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6"/>
  <c r="D20"/>
  <c r="D27"/>
  <c r="D39"/>
  <c r="D38" s="1"/>
  <c r="D55" s="1"/>
  <c r="D49"/>
  <c r="E20"/>
  <c r="E6" s="1"/>
  <c r="E55" s="1"/>
  <c r="E27"/>
  <c r="E38"/>
  <c r="E39"/>
  <c r="E49"/>
  <c r="F6"/>
  <c r="F20"/>
  <c r="F27"/>
  <c r="F39"/>
  <c r="F38" s="1"/>
  <c r="F55" s="1"/>
  <c r="F49"/>
  <c r="G20"/>
  <c r="G6" s="1"/>
  <c r="G55" s="1"/>
  <c r="G27"/>
  <c r="G38"/>
  <c r="G39"/>
  <c r="G49"/>
  <c r="H6"/>
  <c r="H20"/>
  <c r="H27"/>
  <c r="H39"/>
  <c r="H38" s="1"/>
  <c r="H55" s="1"/>
  <c r="H49"/>
  <c r="I20"/>
  <c r="I6" s="1"/>
  <c r="I55" s="1"/>
  <c r="I27"/>
  <c r="I38"/>
  <c r="I39"/>
  <c r="I49"/>
  <c r="J6"/>
  <c r="J20"/>
  <c r="J27"/>
  <c r="J39"/>
  <c r="J38" s="1"/>
  <c r="J55" s="1"/>
  <c r="J49"/>
  <c r="K20"/>
  <c r="K6" s="1"/>
  <c r="K55" s="1"/>
  <c r="K27"/>
  <c r="K38"/>
  <c r="K39"/>
  <c r="K49"/>
  <c r="L6"/>
  <c r="L20"/>
  <c r="L27"/>
  <c r="L39"/>
  <c r="L38" s="1"/>
  <c r="L49"/>
  <c r="E4" i="3"/>
  <c r="F4"/>
  <c r="L55" i="2" l="1"/>
  <c r="C55"/>
</calcChain>
</file>

<file path=xl/sharedStrings.xml><?xml version="1.0" encoding="utf-8"?>
<sst xmlns="http://schemas.openxmlformats.org/spreadsheetml/2006/main" count="145" uniqueCount="124">
  <si>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</si>
  <si>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</si>
  <si>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</si>
  <si>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</si>
  <si>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</si>
  <si>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</si>
  <si>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</si>
  <si>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</si>
  <si>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</si>
  <si>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</si>
  <si>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</si>
  <si>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</si>
  <si>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</si>
  <si>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</si>
  <si>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</si>
  <si>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</si>
  <si>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</si>
  <si>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</si>
  <si>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</si>
  <si>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</si>
  <si>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</si>
  <si>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</si>
  <si>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</si>
  <si>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</si>
  <si>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Залоги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</si>
  <si>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</si>
  <si>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</si>
  <si>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</si>
  <si>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Сарненський районний суд Рівненської області</t>
  </si>
  <si>
    <t>34500, Рівненська область,м. Сарни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</si>
  <si>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</si>
  <si>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</si>
  <si>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</si>
  <si>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</si>
  <si>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</si>
  <si>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</si>
  <si>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</si>
  <si>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</si>
  <si>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</si>
  <si>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</si>
  <si>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</si>
  <si>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</si>
  <si>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</si>
  <si>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</si>
  <si>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</si>
  <si>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</si>
  <si>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</si>
  <si>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</si>
  <si>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</si>
  <si>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</si>
  <si>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</si>
  <si>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</si>
  <si>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</si>
  <si>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</si>
  <si>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</si>
  <si>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</si>
  <si>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</si>
  <si>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</si>
  <si>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</si>
  <si>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</si>
  <si>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</si>
  <si>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</si>
  <si>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</si>
  <si>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</si>
  <si>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</si>
  <si>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</si>
  <si>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</si>
  <si>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</si>
  <si>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</si>
  <si>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</si>
  <si>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</si>
  <si>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</si>
  <si>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</si>
  <si>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</si>
  <si>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</si>
  <si>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</si>
  <si>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</si>
  <si>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</si>
  <si>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</si>
  <si>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</si>
  <si>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</si>
  <si>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</si>
  <si>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</si>
  <si>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</si>
  <si>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</si>
  <si>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</si>
  <si>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</si>
  <si>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</si>
  <si>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</si>
  <si>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</si>
  <si>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</si>
  <si>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</si>
  <si>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</si>
  <si>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</si>
  <si>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</si>
  <si>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</si>
  <si>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</si>
  <si>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</si>
  <si>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</si>
  <si>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</si>
  <si>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</si>
  <si>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</si>
  <si>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</si>
  <si>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</si>
  <si>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</si>
  <si>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</si>
  <si>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</si>
  <si>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</si>
  <si>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</si>
  <si>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</si>
  <si>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</si>
  <si>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</si>
  <si>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</si>
  <si>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</si>
  <si>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</si>
  <si>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</si>
  <si>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</si>
  <si>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</si>
  <si>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</si>
  <si>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(03655) 3-45-62</t>
  </si>
  <si>
    <t>Голова суду Довгий І.І.</t>
  </si>
  <si>
    <t xml:space="preserve">(ПІБ)    </t>
  </si>
  <si>
    <t>Я.О. Степанюк Я.О.</t>
  </si>
  <si>
    <t>4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</si>
</sst>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5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&amp;L9B9542C3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1321</v>
      </c>
      <c r="D6" s="83">
        <f t="shared" si="0"/>
        <v>1034439.1899999981</v>
      </c>
      <c r="E6" s="83">
        <f t="shared" si="0"/>
        <v>958</v>
      </c>
      <c r="F6" s="83">
        <f t="shared" si="0"/>
        <v>840755.93999999808</v>
      </c>
      <c r="G6" s="83">
        <f t="shared" si="0"/>
        <v>48</v>
      </c>
      <c r="H6" s="83">
        <f t="shared" si="0"/>
        <v>42716.26999999999</v>
      </c>
      <c r="I6" s="83">
        <f t="shared" si="0"/>
        <v>128</v>
      </c>
      <c r="J6" s="83">
        <f t="shared" si="0"/>
        <v>22553.6000000001</v>
      </c>
      <c r="K6" s="83">
        <f t="shared" si="0"/>
        <v>325</v>
      </c>
      <c r="L6" s="83">
        <f t="shared" si="0"/>
        <v>157639.0000000002</v>
      </c>
      <c r="M6" s="56"/>
    </row>
    <row r="7" spans="1:13" ht="16.7" customHeight="1">
      <c r="A7" s="69">
        <v>2</v>
      </c>
      <c r="B7" s="73" t="s">
        <v>50</v>
      </c>
      <c r="C7" s="82">
        <v>430</v>
      </c>
      <c r="D7" s="82">
        <v>532709.68999999901</v>
      </c>
      <c r="E7" s="82">
        <v>303</v>
      </c>
      <c r="F7" s="82">
        <v>435535.97999999899</v>
      </c>
      <c r="G7" s="82">
        <v>21</v>
      </c>
      <c r="H7" s="82">
        <v>28487.67</v>
      </c>
      <c r="I7" s="82"/>
      <c r="J7" s="82"/>
      <c r="K7" s="82">
        <v>108</v>
      </c>
      <c r="L7" s="82">
        <v>78172.800000000105</v>
      </c>
      <c r="M7" s="56"/>
    </row>
    <row r="8" spans="1:13" ht="16.7" customHeight="1">
      <c r="A8" s="69">
        <v>3</v>
      </c>
      <c r="B8" s="74" t="s">
        <v>51</v>
      </c>
      <c r="C8" s="82">
        <v>174</v>
      </c>
      <c r="D8" s="82">
        <v>309419.21000000002</v>
      </c>
      <c r="E8" s="82">
        <v>162</v>
      </c>
      <c r="F8" s="82">
        <v>286978.74</v>
      </c>
      <c r="G8" s="82">
        <v>15</v>
      </c>
      <c r="H8" s="82">
        <v>24133</v>
      </c>
      <c r="I8" s="82"/>
      <c r="J8" s="82"/>
      <c r="K8" s="82"/>
      <c r="L8" s="82"/>
      <c r="M8" s="56"/>
    </row>
    <row r="9" spans="1:13" ht="16.7" customHeight="1">
      <c r="A9" s="69">
        <v>4</v>
      </c>
      <c r="B9" s="74" t="s">
        <v>52</v>
      </c>
      <c r="C9" s="82">
        <v>256</v>
      </c>
      <c r="D9" s="82">
        <v>223290.47999999899</v>
      </c>
      <c r="E9" s="82">
        <v>141</v>
      </c>
      <c r="F9" s="82">
        <v>148557.24</v>
      </c>
      <c r="G9" s="82">
        <v>6</v>
      </c>
      <c r="H9" s="82">
        <v>4354.67</v>
      </c>
      <c r="I9" s="82"/>
      <c r="J9" s="82"/>
      <c r="K9" s="82">
        <v>108</v>
      </c>
      <c r="L9" s="82">
        <v>78172.800000000105</v>
      </c>
      <c r="M9" s="56"/>
    </row>
    <row r="10" spans="1:13" ht="19.7" customHeight="1">
      <c r="A10" s="69">
        <v>5</v>
      </c>
      <c r="B10" s="73" t="s">
        <v>53</v>
      </c>
      <c r="C10" s="82">
        <v>239</v>
      </c>
      <c r="D10" s="82">
        <v>201925.2</v>
      </c>
      <c r="E10" s="82">
        <v>199</v>
      </c>
      <c r="F10" s="82">
        <v>155151.56</v>
      </c>
      <c r="G10" s="82">
        <v>6</v>
      </c>
      <c r="H10" s="82">
        <v>5339.6</v>
      </c>
      <c r="I10" s="82"/>
      <c r="J10" s="82"/>
      <c r="K10" s="82">
        <v>40</v>
      </c>
      <c r="L10" s="82">
        <v>39821.199999999997</v>
      </c>
      <c r="M10" s="56"/>
    </row>
    <row r="11" spans="1:13" ht="19.7" customHeight="1">
      <c r="A11" s="69">
        <v>6</v>
      </c>
      <c r="B11" s="74" t="s">
        <v>54</v>
      </c>
      <c r="C11" s="82">
        <v>31</v>
      </c>
      <c r="D11" s="82">
        <v>54622</v>
      </c>
      <c r="E11" s="82">
        <v>20</v>
      </c>
      <c r="F11" s="82">
        <v>35398</v>
      </c>
      <c r="G11" s="82">
        <v>2</v>
      </c>
      <c r="H11" s="82">
        <v>3200</v>
      </c>
      <c r="I11" s="82"/>
      <c r="J11" s="82"/>
      <c r="K11" s="82">
        <v>11</v>
      </c>
      <c r="L11" s="82">
        <v>19382</v>
      </c>
      <c r="M11" s="56"/>
    </row>
    <row r="12" spans="1:13" ht="19.7" customHeight="1">
      <c r="A12" s="69">
        <v>7</v>
      </c>
      <c r="B12" s="74" t="s">
        <v>55</v>
      </c>
      <c r="C12" s="82">
        <v>208</v>
      </c>
      <c r="D12" s="82">
        <v>147303.20000000001</v>
      </c>
      <c r="E12" s="82">
        <v>179</v>
      </c>
      <c r="F12" s="82">
        <v>119753.56</v>
      </c>
      <c r="G12" s="82">
        <v>4</v>
      </c>
      <c r="H12" s="82">
        <v>2139.6</v>
      </c>
      <c r="I12" s="82"/>
      <c r="J12" s="82"/>
      <c r="K12" s="82">
        <v>29</v>
      </c>
      <c r="L12" s="82">
        <v>20439.2</v>
      </c>
      <c r="M12" s="56"/>
    </row>
    <row r="13" spans="1:13" ht="15.2" customHeight="1">
      <c r="A13" s="69">
        <v>8</v>
      </c>
      <c r="B13" s="73" t="s">
        <v>56</v>
      </c>
      <c r="C13" s="82">
        <v>297</v>
      </c>
      <c r="D13" s="82">
        <v>210735.19999999899</v>
      </c>
      <c r="E13" s="82">
        <v>284</v>
      </c>
      <c r="F13" s="82">
        <v>196825.799999999</v>
      </c>
      <c r="G13" s="82">
        <v>11</v>
      </c>
      <c r="H13" s="82">
        <v>5221.2</v>
      </c>
      <c r="I13" s="82"/>
      <c r="J13" s="82"/>
      <c r="K13" s="82">
        <v>3</v>
      </c>
      <c r="L13" s="82">
        <v>2114.4</v>
      </c>
      <c r="M13" s="56"/>
    </row>
    <row r="14" spans="1:13" ht="15.95" customHeight="1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134</v>
      </c>
      <c r="D15" s="82">
        <v>50217.000000000102</v>
      </c>
      <c r="E15" s="82">
        <v>105</v>
      </c>
      <c r="F15" s="82">
        <v>38548.1000000001</v>
      </c>
      <c r="G15" s="82">
        <v>9</v>
      </c>
      <c r="H15" s="82">
        <v>3491.6</v>
      </c>
      <c r="I15" s="82"/>
      <c r="J15" s="82"/>
      <c r="K15" s="82">
        <v>21</v>
      </c>
      <c r="L15" s="82">
        <v>10572</v>
      </c>
      <c r="M15" s="56"/>
    </row>
    <row r="16" spans="1:13" ht="21.2" customHeight="1">
      <c r="A16" s="69">
        <v>11</v>
      </c>
      <c r="B16" s="74" t="s">
        <v>54</v>
      </c>
      <c r="C16" s="82">
        <v>6</v>
      </c>
      <c r="D16" s="82">
        <v>5286</v>
      </c>
      <c r="E16" s="82"/>
      <c r="F16" s="82"/>
      <c r="G16" s="82"/>
      <c r="H16" s="82"/>
      <c r="I16" s="82"/>
      <c r="J16" s="82"/>
      <c r="K16" s="82">
        <v>6</v>
      </c>
      <c r="L16" s="82">
        <v>5286</v>
      </c>
      <c r="M16" s="56"/>
    </row>
    <row r="17" spans="1:13" ht="21.2" customHeight="1">
      <c r="A17" s="69">
        <v>12</v>
      </c>
      <c r="B17" s="74" t="s">
        <v>55</v>
      </c>
      <c r="C17" s="82">
        <v>128</v>
      </c>
      <c r="D17" s="82">
        <v>44931.000000000102</v>
      </c>
      <c r="E17" s="82">
        <v>105</v>
      </c>
      <c r="F17" s="82">
        <v>38548.1000000001</v>
      </c>
      <c r="G17" s="82">
        <v>9</v>
      </c>
      <c r="H17" s="82">
        <v>3491.6</v>
      </c>
      <c r="I17" s="82"/>
      <c r="J17" s="82"/>
      <c r="K17" s="82">
        <v>15</v>
      </c>
      <c r="L17" s="82">
        <v>5286</v>
      </c>
      <c r="M17" s="56"/>
    </row>
    <row r="18" spans="1:13" ht="21.2" customHeight="1">
      <c r="A18" s="69">
        <v>13</v>
      </c>
      <c r="B18" s="75" t="s">
        <v>58</v>
      </c>
      <c r="C18" s="82">
        <v>220</v>
      </c>
      <c r="D18" s="82">
        <v>38764</v>
      </c>
      <c r="E18" s="82">
        <v>66</v>
      </c>
      <c r="F18" s="82">
        <v>14606.4</v>
      </c>
      <c r="G18" s="82">
        <v>1</v>
      </c>
      <c r="H18" s="82">
        <v>176.2</v>
      </c>
      <c r="I18" s="82">
        <v>128</v>
      </c>
      <c r="J18" s="82">
        <v>22553.6000000001</v>
      </c>
      <c r="K18" s="82">
        <v>153</v>
      </c>
      <c r="L18" s="82">
        <v>26958.6000000001</v>
      </c>
      <c r="M18" s="56"/>
    </row>
    <row r="19" spans="1:13" ht="21.2" customHeight="1">
      <c r="A19" s="69">
        <v>14</v>
      </c>
      <c r="B19" s="75" t="s">
        <v>59</v>
      </c>
      <c r="C19" s="82">
        <v>1</v>
      </c>
      <c r="D19" s="82">
        <v>88.1</v>
      </c>
      <c r="E19" s="82">
        <v>1</v>
      </c>
      <c r="F19" s="82">
        <v>88.1</v>
      </c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17</v>
      </c>
      <c r="D38" s="83">
        <f t="shared" si="3"/>
        <v>11805.4</v>
      </c>
      <c r="E38" s="83">
        <f t="shared" si="3"/>
        <v>8</v>
      </c>
      <c r="F38" s="83">
        <f t="shared" si="3"/>
        <v>5637.8</v>
      </c>
      <c r="G38" s="83">
        <f t="shared" si="3"/>
        <v>0</v>
      </c>
      <c r="H38" s="83">
        <f t="shared" si="3"/>
        <v>0</v>
      </c>
      <c r="I38" s="83">
        <f t="shared" si="3"/>
        <v>1</v>
      </c>
      <c r="J38" s="83">
        <f t="shared" si="3"/>
        <v>704.8</v>
      </c>
      <c r="K38" s="83">
        <f t="shared" si="3"/>
        <v>9</v>
      </c>
      <c r="L38" s="83">
        <f t="shared" si="3"/>
        <v>6343.2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16</v>
      </c>
      <c r="D39" s="82">
        <f t="shared" si="4"/>
        <v>11276.8</v>
      </c>
      <c r="E39" s="82">
        <f t="shared" si="4"/>
        <v>7</v>
      </c>
      <c r="F39" s="82">
        <f t="shared" si="4"/>
        <v>5317.8</v>
      </c>
      <c r="G39" s="82">
        <f t="shared" si="4"/>
        <v>0</v>
      </c>
      <c r="H39" s="82">
        <f t="shared" si="4"/>
        <v>0</v>
      </c>
      <c r="I39" s="82">
        <f t="shared" si="4"/>
        <v>1</v>
      </c>
      <c r="J39" s="82">
        <f t="shared" si="4"/>
        <v>704.8</v>
      </c>
      <c r="K39" s="82">
        <f t="shared" si="4"/>
        <v>9</v>
      </c>
      <c r="L39" s="82">
        <f t="shared" si="4"/>
        <v>6343.2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16</v>
      </c>
      <c r="D43" s="82">
        <v>11276.8</v>
      </c>
      <c r="E43" s="82">
        <v>7</v>
      </c>
      <c r="F43" s="82">
        <v>5317.8</v>
      </c>
      <c r="G43" s="82"/>
      <c r="H43" s="82"/>
      <c r="I43" s="82">
        <v>1</v>
      </c>
      <c r="J43" s="82">
        <v>704.8</v>
      </c>
      <c r="K43" s="82">
        <v>9</v>
      </c>
      <c r="L43" s="82">
        <v>6343.2</v>
      </c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>
        <v>16</v>
      </c>
      <c r="D45" s="82">
        <v>11276.8</v>
      </c>
      <c r="E45" s="82">
        <v>7</v>
      </c>
      <c r="F45" s="82">
        <v>5317.8</v>
      </c>
      <c r="G45" s="82"/>
      <c r="H45" s="82"/>
      <c r="I45" s="82">
        <v>1</v>
      </c>
      <c r="J45" s="82">
        <v>704.8</v>
      </c>
      <c r="K45" s="82">
        <v>9</v>
      </c>
      <c r="L45" s="82">
        <v>6343.2</v>
      </c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>
        <v>1</v>
      </c>
      <c r="D48" s="82">
        <v>528.6</v>
      </c>
      <c r="E48" s="82">
        <v>1</v>
      </c>
      <c r="F48" s="82">
        <v>320</v>
      </c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58</v>
      </c>
      <c r="D49" s="83">
        <f t="shared" si="5"/>
        <v>1210.54</v>
      </c>
      <c r="E49" s="83">
        <f t="shared" si="5"/>
        <v>58</v>
      </c>
      <c r="F49" s="83">
        <f t="shared" si="5"/>
        <v>1231.0700000000002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>
        <v>25</v>
      </c>
      <c r="D50" s="82">
        <v>385.93</v>
      </c>
      <c r="E50" s="82">
        <v>25</v>
      </c>
      <c r="F50" s="82">
        <v>405.51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9</v>
      </c>
      <c r="D51" s="82">
        <v>475.74</v>
      </c>
      <c r="E51" s="82">
        <v>9</v>
      </c>
      <c r="F51" s="82">
        <v>475.94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>
        <v>24</v>
      </c>
      <c r="D52" s="82">
        <v>348.87</v>
      </c>
      <c r="E52" s="82">
        <v>24</v>
      </c>
      <c r="F52" s="82">
        <v>349.62</v>
      </c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722</v>
      </c>
      <c r="D54" s="83">
        <v>253687.59999999701</v>
      </c>
      <c r="E54" s="83">
        <v>348</v>
      </c>
      <c r="F54" s="83">
        <v>122181.599999999</v>
      </c>
      <c r="G54" s="83"/>
      <c r="H54" s="83"/>
      <c r="I54" s="83">
        <v>722</v>
      </c>
      <c r="J54" s="83">
        <v>253687.59999999701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2118</v>
      </c>
      <c r="D55" s="83">
        <f t="shared" si="6"/>
        <v>1301142.7299999951</v>
      </c>
      <c r="E55" s="83">
        <f t="shared" si="6"/>
        <v>1372</v>
      </c>
      <c r="F55" s="83">
        <f t="shared" si="6"/>
        <v>969806.40999999712</v>
      </c>
      <c r="G55" s="83">
        <f t="shared" si="6"/>
        <v>48</v>
      </c>
      <c r="H55" s="83">
        <f t="shared" si="6"/>
        <v>42716.26999999999</v>
      </c>
      <c r="I55" s="83">
        <f t="shared" si="6"/>
        <v>851</v>
      </c>
      <c r="J55" s="83">
        <f t="shared" si="6"/>
        <v>276945.99999999709</v>
      </c>
      <c r="K55" s="83">
        <f t="shared" si="6"/>
        <v>334</v>
      </c>
      <c r="L55" s="83">
        <f t="shared" si="6"/>
        <v>163982.20000000022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Сарненський районний суд Рівненської області,_x000D_
 Початок періоду: 01.01.2018, Кінець періоду: 31.12.2018&amp;L9B9542C3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332</v>
      </c>
      <c r="F4" s="153">
        <f>SUM(F5:F24)</f>
        <v>162637.39999999997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3</v>
      </c>
      <c r="F5" s="138">
        <v>2114.4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268</v>
      </c>
      <c r="F7" s="138">
        <v>108120.29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>
        <v>6</v>
      </c>
      <c r="F9" s="138">
        <v>4757.3999999999996</v>
      </c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2</v>
      </c>
      <c r="F10" s="138">
        <v>1409.6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>
        <v>20</v>
      </c>
      <c r="F11" s="138">
        <v>23082.2</v>
      </c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4</v>
      </c>
      <c r="F13" s="138">
        <v>2114.4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25</v>
      </c>
      <c r="F14" s="138">
        <v>18924.71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3</v>
      </c>
      <c r="F17" s="138">
        <v>1762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>
        <v>1</v>
      </c>
      <c r="F23" s="138">
        <v>352.4</v>
      </c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120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121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122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121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/>
      <c r="D33" s="129"/>
      <c r="F33" s="145" t="s">
        <v>123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Сарненський районний суд Рівненської області,_x000D_
 Початок періоду: 01.01.2018, Кінець періоду: 31.12.2018&amp;L9B9542C3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2019-04-02T13:24:34Z</dcterms:created>
  <dcterms:modified xsi:type="dcterms:W3CDTF">2019-04-02T13:24:34Z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10_00572_4.2018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9DD88108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