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F1586"/>
  <c r="G13"/>
  <c r="H13"/>
  <c r="H1586"/>
  <c r="I13"/>
  <c r="J13"/>
  <c r="J1586"/>
  <c r="K13"/>
  <c r="L13"/>
  <c r="L1586"/>
  <c r="M13"/>
  <c r="N13"/>
  <c r="N1586"/>
  <c r="O13"/>
  <c r="P13"/>
  <c r="P1586"/>
  <c r="Q13"/>
  <c r="R13"/>
  <c r="R1586"/>
  <c r="S13"/>
  <c r="T13"/>
  <c r="T1586"/>
  <c r="U13"/>
  <c r="V13"/>
  <c r="V1586"/>
  <c r="W13"/>
  <c r="X13"/>
  <c r="X1586"/>
  <c r="Y13"/>
  <c r="Z13"/>
  <c r="Z1586"/>
  <c r="AA13"/>
  <c r="AB13"/>
  <c r="AB1586"/>
  <c r="AC13"/>
  <c r="AD13"/>
  <c r="AD1586"/>
  <c r="AE13"/>
  <c r="AF13"/>
  <c r="AF1586"/>
  <c r="AG13"/>
  <c r="AH13"/>
  <c r="AH1586"/>
  <c r="AI13"/>
  <c r="AJ13"/>
  <c r="AJ1586"/>
  <c r="AK13"/>
  <c r="AL13"/>
  <c r="AL1586"/>
  <c r="AM13"/>
  <c r="AN13"/>
  <c r="AN1586"/>
  <c r="AO13"/>
  <c r="AP13"/>
  <c r="AP1586"/>
  <c r="AQ13"/>
  <c r="AR13"/>
  <c r="AR1586"/>
  <c r="AS13"/>
  <c r="AT13"/>
  <c r="AT1586"/>
  <c r="AU13"/>
  <c r="AV13"/>
  <c r="AV1586"/>
  <c r="AW13"/>
  <c r="AX13"/>
  <c r="AX1586"/>
  <c r="AY13"/>
  <c r="AZ13"/>
  <c r="AZ1586"/>
  <c r="BA13"/>
  <c r="BB13"/>
  <c r="BB1586"/>
  <c r="BC13"/>
  <c r="BD13"/>
  <c r="BD1586"/>
  <c r="BE13"/>
  <c r="BF13"/>
  <c r="BF1586"/>
  <c r="BG13"/>
  <c r="BH13"/>
  <c r="BH1586"/>
  <c r="BI13"/>
  <c r="BJ13"/>
  <c r="BJ1586"/>
  <c r="BK13"/>
  <c r="BL13"/>
  <c r="BL1586"/>
  <c r="BM13"/>
  <c r="BN13"/>
  <c r="BN1586"/>
  <c r="BO13"/>
  <c r="BP13"/>
  <c r="BP1586"/>
  <c r="BQ13"/>
  <c r="BR13"/>
  <c r="BR1586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G1586"/>
  <c r="I1586"/>
  <c r="K1586"/>
  <c r="M1586"/>
  <c r="O1586"/>
  <c r="Q1586"/>
  <c r="S1586"/>
  <c r="U1586"/>
  <c r="W1586"/>
  <c r="Y1586"/>
  <c r="AA1586"/>
  <c r="AC1586"/>
  <c r="AE1586"/>
  <c r="AG1586"/>
  <c r="AI1586"/>
  <c r="AK1586"/>
  <c r="AM1586"/>
  <c r="AO1586"/>
  <c r="AQ1586"/>
  <c r="AS1586"/>
  <c r="AU1586"/>
  <c r="AW1586"/>
  <c r="AY1586"/>
  <c r="BA1586"/>
  <c r="BC1586"/>
  <c r="BE1586"/>
  <c r="BG1586"/>
  <c r="BI1586"/>
  <c r="BK1586"/>
  <c r="BM1586"/>
  <c r="BO1586"/>
  <c r="BQ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<sst xmlns="http://schemas.openxmlformats.org/spreadsheetml/2006/main" count="6589" uniqueCount="2429">
  <si>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</si>
  <si>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</si>
  <si>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</si>
  <si>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</si>
  <si>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</si>
  <si>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</si>
  <si>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</si>
  <si>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</si>
  <si>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</si>
  <si>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</si>
  <si>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</si>
  <si>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</si>
  <si>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</si>
  <si>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</si>
  <si>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</si>
  <si>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</si>
  <si>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</si>
  <si>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</si>
  <si>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</si>
  <si>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</si>
  <si>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</si>
  <si>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</si>
  <si>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</si>
  <si>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</si>
  <si>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</si>
  <si>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</si>
  <si>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</si>
  <si>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</si>
  <si>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</si>
  <si>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</si>
  <si>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</si>
  <si>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</si>
  <si>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</si>
  <si>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</si>
  <si>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</si>
  <si>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</si>
  <si>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</si>
  <si>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</si>
  <si>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</si>
  <si>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</si>
  <si>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</si>
  <si>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</si>
  <si>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</si>
  <si>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</si>
  <si>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</si>
  <si>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</si>
  <si>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</si>
  <si>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</si>
  <si>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</si>
  <si>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</si>
  <si>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</si>
  <si>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</si>
  <si>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</si>
  <si>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</si>
  <si>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</si>
  <si>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</si>
  <si>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</si>
  <si>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</si>
  <si>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</si>
  <si>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</si>
  <si>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</si>
  <si>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</si>
  <si>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</si>
  <si>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</si>
  <si>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</si>
  <si>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</si>
  <si>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</si>
  <si>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</si>
  <si>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</si>
  <si>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</si>
  <si>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</si>
  <si>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</si>
  <si>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</si>
  <si>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</si>
  <si>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</si>
  <si>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</si>
  <si>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</si>
  <si>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</si>
  <si>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</si>
  <si>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</si>
  <si>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</si>
  <si>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</si>
  <si>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</si>
  <si>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</si>
  <si>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</si>
  <si>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</si>
  <si>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</si>
  <si>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</si>
  <si>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</si>
  <si>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</si>
  <si>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</si>
  <si>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</si>
  <si>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</si>
  <si>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</si>
  <si>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</si>
  <si>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</si>
  <si>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</si>
  <si>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</si>
  <si>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</si>
  <si>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</si>
  <si>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</si>
  <si>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</si>
  <si>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</si>
  <si>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</si>
  <si>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</si>
  <si>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</si>
  <si>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</si>
  <si>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</si>
  <si>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</si>
  <si>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</si>
  <si>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</si>
  <si>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</si>
  <si>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</si>
  <si>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</si>
  <si>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</si>
  <si>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</si>
  <si>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</si>
  <si>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</si>
  <si>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</si>
  <si>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</si>
  <si>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</si>
  <si>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</si>
  <si>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</si>
  <si>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</si>
  <si>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</si>
  <si>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</si>
  <si>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</si>
  <si>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</si>
  <si>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</si>
  <si>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</si>
  <si>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</si>
  <si>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</si>
  <si>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</si>
  <si>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</si>
  <si>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</si>
  <si>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</si>
  <si>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</si>
  <si>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</si>
  <si>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</si>
  <si>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</si>
  <si>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</si>
  <si>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</si>
  <si>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</si>
  <si>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</si>
  <si>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</si>
  <si>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</si>
  <si>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</si>
  <si>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</si>
  <si>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</si>
  <si>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</si>
  <si>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</si>
  <si>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</si>
  <si>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</si>
  <si>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</si>
  <si>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</si>
  <si>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</si>
  <si>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</si>
  <si>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</si>
  <si>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</si>
  <si>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</si>
  <si>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</si>
  <si>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</si>
  <si>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</si>
  <si>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</si>
  <si>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</si>
  <si>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</si>
  <si>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</si>
  <si>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</si>
  <si>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</si>
  <si>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</si>
  <si>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</si>
  <si>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</si>
  <si>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</si>
  <si>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</si>
  <si>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</si>
  <si>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</si>
  <si>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</si>
  <si>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</si>
  <si>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</si>
  <si>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</si>
  <si>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</si>
  <si>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</si>
  <si>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</si>
  <si>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</si>
  <si>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</si>
  <si>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</si>
  <si>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</si>
  <si>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</si>
  <si>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</si>
  <si>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</si>
  <si>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</si>
  <si>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</si>
  <si>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</si>
  <si>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</si>
  <si>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</si>
  <si>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</si>
  <si>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</si>
  <si>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</si>
  <si>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</si>
  <si>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</si>
  <si>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</si>
  <si>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</si>
  <si>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</si>
  <si>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</si>
  <si>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</si>
  <si>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</si>
  <si>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</si>
  <si>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</si>
  <si>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</si>
  <si>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</si>
  <si>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</si>
  <si>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</si>
  <si>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</si>
  <si>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</si>
  <si>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</si>
  <si>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</si>
  <si>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</si>
  <si>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</si>
  <si>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</si>
  <si>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</si>
  <si>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</si>
  <si>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</si>
  <si>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</si>
  <si>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</si>
  <si>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</si>
  <si>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</si>
  <si>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</si>
  <si>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</si>
  <si>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</si>
  <si>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</si>
  <si>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</si>
  <si>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</si>
  <si>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</si>
  <si>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</si>
  <si>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</si>
  <si>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</si>
  <si>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</si>
  <si>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</si>
  <si>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</si>
  <si>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</si>
  <si>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</si>
  <si>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</si>
  <si>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</si>
  <si>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</si>
  <si>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</si>
  <si>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</si>
  <si>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</si>
  <si>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</si>
  <si>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</si>
  <si>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</si>
  <si>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</si>
  <si>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</si>
  <si>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</si>
  <si>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</si>
  <si>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</si>
  <si>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</si>
  <si>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</si>
  <si>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</si>
  <si>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</si>
  <si>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</si>
  <si>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</si>
  <si>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</si>
  <si>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</si>
  <si>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</si>
  <si>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</si>
  <si>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</si>
  <si>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</si>
  <si>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</si>
  <si>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</si>
  <si>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</si>
  <si>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</si>
  <si>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</si>
  <si>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</si>
  <si>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</si>
  <si>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</si>
  <si>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</si>
  <si>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</si>
  <si>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</si>
  <si>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</si>
  <si>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</si>
  <si>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</si>
  <si>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</si>
  <si>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</si>
  <si>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</si>
  <si>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</si>
  <si>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</si>
  <si>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</si>
  <si>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</si>
  <si>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</si>
  <si>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</si>
  <si>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</si>
  <si>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</si>
  <si>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</si>
  <si>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</si>
  <si>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</si>
  <si>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</si>
  <si>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</si>
  <si>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</si>
  <si>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</si>
  <si>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</si>
  <si>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</si>
  <si>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</si>
  <si>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</si>
  <si>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</si>
  <si>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</si>
  <si>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</si>
  <si>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</si>
  <si>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</si>
  <si>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</si>
  <si>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</si>
  <si>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</si>
  <si>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</si>
  <si>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</si>
  <si>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</si>
  <si>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</si>
  <si>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</si>
  <si>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</si>
  <si>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</si>
  <si>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</si>
  <si>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</si>
  <si>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</si>
  <si>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</si>
  <si>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</si>
  <si>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</si>
  <si>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</si>
  <si>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</si>
  <si>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</si>
  <si>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</si>
  <si>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</si>
  <si>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</si>
  <si>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</si>
  <si>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</si>
  <si>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</si>
  <si>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</si>
  <si>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</si>
  <si>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</si>
  <si>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</si>
  <si>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</si>
  <si>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</si>
  <si>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</si>
  <si>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</si>
  <si>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</si>
  <si>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</si>
  <si>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</si>
  <si>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</si>
  <si>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</si>
  <si>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</si>
  <si>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</si>
  <si>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</si>
  <si>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</si>
  <si>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</si>
  <si>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</si>
  <si>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</si>
  <si>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</si>
  <si>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</si>
  <si>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</si>
  <si>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</si>
  <si>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</si>
  <si>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</si>
  <si>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</si>
  <si>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</si>
  <si>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</si>
  <si>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</si>
  <si>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</si>
  <si>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</si>
  <si>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</si>
  <si>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</si>
  <si>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</si>
  <si>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</si>
  <si>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</si>
  <si>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</si>
  <si>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</si>
  <si>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</si>
  <si>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</si>
  <si>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</si>
  <si>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</si>
  <si>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</si>
  <si>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</si>
  <si>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</si>
  <si>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</si>
  <si>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</si>
  <si>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</si>
  <si>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</si>
  <si>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</si>
  <si>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</si>
  <si>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</si>
  <si>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</si>
  <si>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</si>
  <si>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</si>
  <si>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</si>
  <si>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</si>
  <si>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</si>
  <si>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</si>
  <si>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</si>
  <si>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</si>
  <si>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</si>
  <si>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</si>
  <si>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</si>
  <si>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</si>
  <si>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</si>
  <si>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</si>
  <si>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</si>
  <si>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</si>
  <si>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</si>
  <si>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</si>
  <si>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</si>
  <si>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</si>
  <si>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</si>
  <si>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</si>
  <si>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</si>
  <si>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</si>
  <si>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</si>
  <si>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</si>
  <si>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</si>
  <si>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</si>
  <si>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</si>
  <si>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</si>
  <si>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</si>
  <si>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</si>
  <si>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</si>
  <si>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</si>
  <si>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</si>
  <si>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</si>
  <si>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</si>
  <si>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</si>
  <si>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</si>
  <si>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</si>
  <si>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</si>
  <si>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</si>
  <si>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</si>
  <si>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</si>
  <si>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</si>
  <si>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</si>
  <si>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</si>
  <si>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</si>
  <si>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</si>
  <si>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</si>
  <si>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</si>
  <si>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</si>
  <si>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</si>
  <si>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</si>
  <si>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</si>
  <si>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</si>
  <si>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</si>
  <si>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</si>
  <si>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</si>
  <si>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</si>
  <si>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</si>
  <si>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</si>
  <si>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</si>
  <si>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</si>
  <si>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</si>
  <si>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</si>
  <si>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</si>
  <si>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</si>
  <si>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</si>
  <si>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</si>
  <si>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</si>
  <si>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</si>
  <si>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</si>
  <si>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</si>
  <si>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</si>
  <si>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</si>
  <si>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</si>
  <si>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</si>
  <si>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</si>
  <si>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</si>
  <si>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</si>
  <si>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</si>
  <si>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</si>
  <si>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</si>
  <si>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</si>
  <si>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</si>
  <si>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</si>
  <si>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</si>
  <si>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</si>
  <si>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</si>
  <si>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</si>
  <si>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</si>
  <si>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</si>
  <si>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</si>
  <si>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</si>
  <si>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</si>
  <si>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</si>
  <si>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</si>
  <si>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</si>
  <si>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</si>
  <si>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</si>
  <si>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</si>
  <si>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</si>
  <si>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</si>
  <si>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</si>
  <si>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</si>
  <si>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</si>
  <si>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</si>
  <si>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</si>
  <si>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</si>
  <si>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</si>
  <si>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</si>
  <si>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</si>
  <si>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</si>
  <si>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</si>
  <si>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</si>
  <si>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</si>
  <si>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</si>
  <si>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</si>
  <si>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</si>
  <si>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</si>
  <si>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</si>
  <si>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</si>
  <si>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</si>
  <si>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</si>
  <si>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</si>
  <si>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</si>
  <si>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</si>
  <si>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</si>
  <si>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</si>
  <si>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</si>
  <si>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</si>
  <si>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</si>
  <si>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</si>
  <si>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</si>
  <si>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</si>
  <si>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</si>
  <si>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</si>
  <si>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</si>
  <si>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</si>
  <si>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</si>
  <si>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</si>
  <si>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</si>
  <si>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</si>
  <si>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</si>
  <si>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</si>
  <si>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</si>
  <si>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</si>
  <si>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</si>
  <si>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</si>
  <si>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</si>
  <si>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</si>
  <si>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</si>
  <si>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</si>
  <si>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</si>
  <si>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</si>
  <si>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</si>
  <si>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</si>
  <si>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</si>
  <si>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</si>
  <si>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</si>
  <si>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</si>
  <si>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</si>
  <si>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</si>
  <si>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</si>
  <si>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</si>
  <si>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</si>
  <si>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</si>
  <si>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</si>
  <si>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</si>
  <si>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</si>
  <si>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</si>
  <si>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</si>
  <si>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</si>
  <si>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</si>
  <si>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</si>
  <si>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</si>
  <si>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</si>
  <si>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</si>
  <si>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</si>
  <si>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</si>
  <si>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</si>
  <si>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</si>
  <si>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</si>
  <si>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</si>
  <si>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</si>
  <si>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</si>
  <si>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</si>
  <si>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</si>
  <si>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</si>
  <si>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</si>
  <si>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</si>
  <si>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</si>
  <si>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</si>
  <si>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</si>
  <si>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</si>
  <si>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</si>
  <si>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</si>
  <si>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</si>
  <si>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</si>
  <si>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</si>
  <si>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</si>
  <si>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</si>
  <si>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</si>
  <si>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</si>
  <si>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</si>
  <si>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</si>
  <si>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</si>
  <si>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</si>
  <si>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</si>
  <si>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</si>
  <si>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</si>
  <si>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</si>
  <si>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</si>
  <si>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</si>
  <si>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</si>
  <si>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</si>
  <si>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</si>
  <si>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</si>
  <si>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</si>
  <si>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</si>
  <si>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</si>
  <si>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</si>
  <si>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</si>
  <si>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</si>
  <si>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</si>
  <si>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</si>
  <si>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</si>
  <si>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</si>
  <si>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</si>
  <si>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</si>
  <si>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</si>
  <si>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</si>
  <si>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</si>
  <si>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</si>
  <si>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</si>
  <si>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</si>
  <si>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</si>
  <si>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</si>
  <si>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</si>
  <si>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</si>
  <si>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</si>
  <si>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</si>
  <si>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</si>
  <si>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</si>
  <si>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</si>
  <si>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</si>
  <si>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</si>
  <si>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</si>
  <si>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</si>
  <si>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</si>
  <si>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</si>
  <si>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</si>
  <si>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</si>
  <si>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</si>
  <si>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</si>
  <si>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</si>
  <si>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</si>
  <si>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</si>
  <si>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</si>
  <si>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</si>
  <si>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</si>
  <si>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</si>
  <si>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</si>
  <si>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</si>
  <si>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</si>
  <si>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</si>
  <si>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</si>
  <si>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</si>
  <si>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</si>
  <si>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</si>
  <si>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</si>
  <si>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</si>
  <si>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</si>
  <si>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</si>
  <si>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</si>
  <si>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</si>
  <si>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</si>
  <si>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</si>
  <si>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</si>
  <si>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</si>
  <si>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</si>
  <si>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</si>
  <si>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</si>
  <si>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</si>
  <si>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</si>
  <si>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</si>
  <si>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</si>
  <si>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</si>
  <si>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</si>
  <si>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</si>
  <si>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</si>
  <si>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</si>
  <si>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</si>
  <si>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</si>
  <si>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</si>
  <si>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</si>
  <si>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</si>
  <si>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</si>
  <si>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</si>
  <si>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</si>
  <si>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</si>
  <si>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</si>
  <si>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</si>
  <si>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</si>
  <si>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</si>
  <si>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</si>
  <si>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</si>
  <si>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</si>
  <si>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</si>
  <si>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</si>
  <si>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</si>
  <si>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</si>
  <si>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</si>
  <si>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</si>
  <si>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</si>
  <si>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</si>
  <si>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</si>
  <si>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</si>
  <si>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</si>
  <si>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</si>
  <si>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</si>
  <si>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</si>
  <si>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</si>
  <si>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</si>
  <si>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</si>
  <si>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</si>
  <si>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</si>
  <si>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</si>
  <si>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</si>
  <si>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</si>
  <si>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</si>
  <si>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</si>
  <si>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</si>
  <si>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</si>
  <si>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</si>
  <si>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</si>
  <si>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</si>
  <si>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</si>
  <si>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</si>
  <si>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</si>
  <si>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</si>
  <si>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</si>
  <si>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</si>
  <si>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</si>
  <si>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</si>
  <si>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</si>
  <si>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</si>
  <si>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</si>
  <si>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</si>
  <si>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</si>
  <si>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</si>
  <si>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</si>
  <si>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</si>
  <si>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</si>
  <si>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</si>
  <si>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</si>
  <si>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</si>
  <si>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</si>
  <si>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</si>
  <si>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</si>
  <si>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</si>
  <si>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</si>
  <si>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</si>
  <si>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</si>
  <si>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</si>
  <si>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</si>
  <si>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</si>
  <si>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</si>
  <si>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</si>
  <si>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</si>
  <si>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</si>
  <si>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</si>
  <si>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</si>
  <si>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</si>
  <si>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</si>
  <si>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</si>
  <si>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</si>
  <si>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</si>
  <si>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</si>
  <si>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</si>
  <si>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</si>
  <si>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</si>
  <si>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</si>
  <si>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</si>
  <si>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</si>
  <si>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</si>
  <si>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</si>
  <si>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</si>
  <si>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</si>
  <si>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</si>
  <si>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</si>
  <si>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</si>
  <si>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</si>
  <si>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</si>
  <si>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</si>
  <si>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</si>
  <si>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</si>
  <si>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</si>
  <si>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</si>
  <si>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</si>
  <si>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</si>
  <si>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</si>
  <si>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</si>
  <si>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</si>
  <si>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</si>
  <si>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</si>
  <si>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</si>
  <si>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</si>
  <si>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</si>
  <si>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</si>
  <si>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</si>
  <si>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</si>
  <si>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</si>
  <si>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</si>
  <si>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</si>
  <si>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</si>
  <si>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</si>
  <si>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</si>
  <si>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</si>
  <si>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</si>
  <si>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</si>
  <si>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</si>
  <si>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</si>
  <si>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</si>
  <si>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</si>
  <si>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</si>
  <si>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</si>
  <si>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</si>
  <si>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</si>
  <si>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</si>
  <si>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</si>
  <si>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</si>
  <si>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</si>
  <si>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</si>
  <si>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</si>
  <si>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</si>
  <si>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</si>
  <si>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</si>
  <si>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</si>
  <si>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</si>
  <si>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</si>
  <si>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</si>
  <si>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</si>
  <si>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</si>
  <si>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</si>
  <si>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</si>
  <si>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</si>
  <si>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</si>
  <si>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</si>
  <si>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</si>
  <si>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</si>
  <si>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</si>
  <si>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</si>
  <si>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</si>
  <si>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</si>
  <si>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</si>
  <si>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</si>
  <si>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</si>
  <si>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</si>
  <si>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</si>
  <si>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</si>
  <si>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</si>
  <si>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</si>
  <si>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</si>
  <si>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</si>
  <si>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</si>
  <si>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</si>
  <si>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</si>
  <si>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</si>
  <si>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</si>
  <si>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</si>
  <si>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</si>
  <si>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</si>
  <si>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</si>
  <si>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</si>
  <si>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</si>
  <si>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</si>
  <si>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</si>
  <si>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</si>
  <si>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</si>
  <si>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</si>
  <si>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</si>
  <si>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</si>
  <si>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</si>
  <si>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</si>
  <si>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</si>
  <si>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</si>
  <si>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</si>
  <si>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</si>
  <si>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</si>
  <si>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</si>
  <si>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</si>
  <si>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</si>
  <si>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</si>
  <si>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</si>
  <si>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</si>
  <si>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</si>
  <si>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</si>
  <si>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</si>
  <si>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</si>
  <si>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</si>
  <si>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</si>
  <si>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</si>
  <si>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</si>
  <si>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</si>
  <si>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</si>
  <si>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</si>
  <si>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</si>
  <si>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</si>
  <si>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</si>
  <si>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</si>
  <si>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</si>
  <si>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</si>
  <si>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</si>
  <si>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</si>
  <si>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</si>
  <si>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</si>
  <si>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</si>
  <si>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</si>
  <si>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</si>
  <si>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</si>
  <si>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</si>
  <si>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</si>
  <si>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</si>
  <si>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</si>
  <si>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</si>
  <si>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</si>
  <si>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</si>
  <si>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</si>
  <si>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</si>
  <si>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</si>
  <si>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</si>
  <si>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</si>
  <si>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</si>
  <si>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</si>
  <si>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</si>
  <si>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</si>
  <si>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</si>
  <si>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</si>
  <si>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</si>
  <si>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</si>
  <si>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</si>
  <si>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</si>
  <si>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</si>
  <si>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</si>
  <si>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</si>
  <si>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</si>
  <si>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</si>
  <si>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</si>
  <si>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</si>
  <si>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</si>
  <si>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</si>
  <si>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</si>
  <si>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</si>
  <si>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</si>
  <si>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</si>
  <si>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</si>
  <si>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</si>
  <si>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</si>
  <si>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</si>
  <si>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</si>
  <si>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</si>
  <si>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</si>
  <si>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</si>
  <si>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</si>
  <si>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</si>
  <si>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</si>
  <si>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</si>
  <si>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</si>
  <si>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</si>
  <si>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</si>
  <si>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</si>
  <si>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</si>
  <si>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</si>
  <si>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</si>
  <si>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</si>
  <si>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</si>
  <si>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</si>
  <si>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</si>
  <si>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</si>
  <si>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</si>
  <si>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</si>
  <si>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</si>
  <si>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</si>
  <si>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</si>
  <si>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</si>
  <si>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</si>
  <si>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</si>
  <si>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</si>
  <si>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</si>
  <si>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</si>
  <si>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</si>
  <si>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</si>
  <si>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</si>
  <si>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</si>
  <si>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</si>
  <si>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</si>
  <si>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</si>
  <si>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</si>
  <si>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</si>
  <si>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</si>
  <si>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</si>
  <si>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</si>
  <si>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</si>
  <si>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</si>
  <si>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</si>
  <si>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</si>
  <si>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</si>
  <si>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</si>
  <si>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</si>
  <si>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</si>
  <si>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</si>
  <si>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</si>
  <si>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</si>
  <si>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</si>
  <si>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</si>
  <si>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</si>
  <si>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</si>
  <si>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</si>
  <si>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</si>
  <si>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</si>
  <si>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</si>
  <si>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</si>
  <si>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</si>
  <si>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</si>
  <si>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</si>
  <si>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</si>
  <si>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</si>
  <si>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</si>
  <si>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</si>
  <si>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</si>
  <si>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</si>
  <si>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</si>
  <si>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</si>
  <si>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</si>
  <si>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</si>
  <si>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</si>
  <si>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</si>
  <si>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</si>
  <si>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</si>
  <si>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</si>
  <si>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</si>
  <si>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</si>
  <si>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</si>
  <si>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</si>
  <si>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</si>
  <si>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</si>
  <si>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</si>
  <si>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</si>
  <si>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</si>
  <si>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</si>
  <si>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</si>
  <si>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</si>
  <si>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</si>
  <si>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</si>
  <si>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</si>
  <si>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</si>
  <si>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</si>
  <si>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</si>
  <si>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</si>
  <si>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</si>
  <si>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</si>
  <si>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</si>
  <si>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</si>
  <si>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</si>
  <si>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</si>
  <si>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</si>
  <si>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</si>
  <si>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</si>
  <si>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</si>
  <si>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</si>
  <si>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</si>
  <si>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</si>
  <si>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</si>
  <si>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</si>
  <si>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</si>
  <si>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</si>
  <si>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</si>
  <si>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</si>
  <si>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</si>
  <si>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</si>
  <si>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</si>
  <si>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</si>
  <si>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</si>
  <si>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</si>
  <si>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</si>
  <si>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</si>
  <si>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</si>
  <si>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</si>
  <si>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</si>
  <si>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</si>
  <si>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</si>
  <si>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</si>
  <si>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</si>
  <si>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</si>
  <si>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</si>
  <si>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</si>
  <si>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</si>
  <si>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</si>
  <si>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</si>
  <si>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</si>
  <si>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</si>
  <si>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</si>
  <si>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</si>
  <si>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</si>
  <si>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</si>
  <si>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</si>
  <si>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</si>
  <si>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</si>
  <si>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</si>
  <si>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</si>
  <si>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</si>
  <si>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</si>
  <si>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</si>
  <si>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</si>
  <si>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</si>
  <si>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</si>
  <si>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</si>
  <si>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</si>
  <si>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</si>
  <si>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</si>
  <si>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</si>
  <si>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</si>
  <si>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</si>
  <si>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</si>
  <si>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</si>
  <si>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</si>
  <si>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</si>
  <si>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</si>
  <si>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</si>
  <si>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</si>
  <si>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</si>
  <si>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</si>
  <si>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</si>
  <si>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</si>
  <si>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</si>
  <si>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</si>
  <si>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</si>
  <si>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</si>
  <si>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</si>
  <si>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</si>
  <si>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</si>
  <si>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</si>
  <si>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</si>
  <si>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</si>
  <si>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</si>
  <si>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</si>
  <si>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</si>
  <si>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</si>
  <si>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</si>
  <si>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</si>
  <si>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</si>
  <si>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</si>
  <si>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</si>
  <si>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</si>
  <si>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</si>
  <si>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</si>
  <si>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</si>
  <si>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</si>
  <si>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</si>
  <si>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</si>
  <si>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</si>
  <si>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</si>
  <si>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</si>
  <si>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</si>
  <si>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</si>
  <si>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</si>
  <si>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</si>
  <si>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</si>
  <si>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</si>
  <si>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</si>
  <si>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</si>
  <si>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</si>
  <si>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</si>
  <si>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</si>
  <si>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</si>
  <si>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</si>
  <si>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</si>
  <si>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</si>
  <si>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</si>
  <si>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</si>
  <si>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</si>
  <si>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</si>
  <si>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</si>
  <si>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</si>
  <si>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</si>
  <si>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</si>
  <si>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</si>
  <si>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</si>
  <si>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</si>
  <si>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</si>
  <si>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</si>
  <si>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</si>
  <si>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</si>
  <si>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</si>
  <si>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</si>
  <si>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</si>
  <si>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</si>
  <si>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</si>
  <si>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</si>
  <si>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</si>
  <si>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</si>
  <si>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</si>
  <si>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</si>
  <si>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</si>
  <si>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</si>
  <si>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</si>
  <si>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</si>
  <si>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</si>
  <si>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</si>
  <si>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</si>
  <si>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</si>
  <si>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</si>
  <si>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</si>
  <si>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</si>
  <si>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</si>
  <si>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</si>
  <si>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</si>
  <si>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</si>
  <si>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</si>
  <si>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</si>
  <si>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</si>
  <si>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</si>
  <si>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</si>
  <si>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</si>
  <si>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</si>
  <si>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</si>
  <si>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</si>
  <si>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</si>
  <si>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</si>
  <si>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</si>
  <si>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</si>
  <si>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</si>
  <si>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</si>
  <si>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</si>
  <si>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</si>
  <si>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</si>
  <si>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</si>
  <si>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</si>
  <si>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</si>
  <si>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</si>
  <si>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</si>
  <si>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</si>
  <si>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</si>
  <si>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</si>
  <si>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</si>
  <si>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</si>
  <si>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</si>
  <si>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</si>
  <si>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</si>
  <si>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</si>
  <si>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</si>
  <si>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</si>
  <si>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</si>
  <si>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</si>
  <si>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</si>
  <si>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</si>
  <si>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</si>
  <si>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</si>
  <si>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</si>
  <si>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</si>
  <si>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</si>
  <si>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</si>
  <si>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</si>
  <si>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</si>
  <si>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</si>
  <si>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</si>
  <si>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</si>
  <si>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</si>
  <si>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</si>
  <si>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</si>
  <si>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</si>
  <si>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</si>
  <si>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</si>
  <si>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</si>
  <si>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</si>
  <si>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</si>
  <si>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</si>
  <si>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</si>
  <si>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</si>
  <si>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</si>
  <si>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</si>
  <si>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</si>
  <si>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</si>
  <si>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</si>
  <si>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</si>
  <si>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</si>
  <si>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</si>
  <si>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</si>
  <si>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</si>
  <si>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</si>
  <si>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</si>
  <si>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</si>
  <si>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</si>
  <si>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</si>
  <si>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</si>
  <si>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</si>
  <si>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</si>
  <si>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</si>
  <si>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</si>
  <si>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</si>
  <si>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</si>
  <si>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</si>
  <si>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</si>
  <si>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</si>
  <si>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</si>
  <si>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</si>
  <si>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</si>
  <si>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</si>
  <si>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</si>
  <si>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</si>
  <si>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</si>
  <si>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</si>
  <si>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</si>
  <si>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</si>
  <si>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</si>
  <si>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</si>
  <si>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</si>
  <si>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</si>
  <si>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</si>
  <si>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</si>
  <si>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</si>
  <si>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</si>
  <si>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</si>
  <si>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</si>
  <si>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</si>
  <si>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</si>
  <si>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</si>
  <si>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</si>
  <si>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</si>
  <si>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</si>
  <si>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</si>
  <si>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</si>
  <si>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</si>
  <si>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</si>
  <si>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</si>
  <si>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</si>
  <si>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</si>
  <si>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</si>
  <si>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</si>
  <si>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</si>
  <si>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</si>
  <si>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</si>
  <si>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</si>
  <si>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</si>
  <si>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</si>
  <si>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</si>
  <si>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</si>
  <si>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</si>
  <si>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</si>
  <si>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</si>
  <si>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</si>
  <si>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</si>
  <si>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</si>
  <si>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</si>
  <si>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</si>
  <si>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</si>
  <si>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</si>
  <si>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</si>
  <si>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</si>
  <si>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</si>
  <si>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</si>
  <si>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</si>
  <si>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</si>
  <si>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</si>
  <si>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</si>
  <si>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</si>
  <si>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</si>
  <si>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</si>
  <si>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</si>
  <si>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</si>
  <si>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</si>
  <si>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</si>
  <si>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</si>
  <si>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</si>
  <si>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</si>
  <si>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</si>
  <si>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</si>
  <si>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</si>
  <si>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</si>
  <si>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</si>
  <si>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</si>
  <si>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</si>
  <si>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</si>
  <si>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</si>
  <si>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</si>
  <si>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</si>
  <si>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</si>
  <si>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</si>
  <si>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</si>
  <si>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</si>
  <si>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</si>
  <si>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</si>
  <si>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</si>
  <si>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</si>
  <si>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</si>
  <si>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</si>
  <si>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</si>
  <si>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</si>
  <si>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</si>
  <si>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</si>
  <si>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</si>
  <si>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</si>
  <si>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</si>
  <si>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</si>
  <si>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</si>
  <si>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</si>
  <si>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</si>
  <si>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</si>
  <si>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</si>
  <si>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</si>
  <si>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</si>
  <si>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</si>
  <si>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</si>
  <si>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</si>
  <si>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</si>
  <si>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</si>
  <si>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</si>
  <si>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</si>
  <si>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</si>
  <si>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</si>
  <si>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</si>
  <si>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</si>
  <si>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</si>
  <si>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</si>
  <si>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</si>
  <si>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</si>
  <si>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</si>
  <si>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</si>
  <si>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</si>
  <si>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</si>
  <si>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</si>
  <si>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</si>
  <si>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</si>
  <si>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</si>
  <si>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</si>
  <si>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</si>
  <si>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</si>
  <si>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</si>
  <si>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</si>
  <si>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</si>
  <si>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</si>
  <si>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</si>
  <si>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</si>
  <si>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</si>
  <si>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</si>
  <si>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</si>
  <si>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</si>
  <si>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</si>
  <si>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</si>
  <si>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</si>
  <si>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</si>
  <si>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</si>
  <si>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</si>
  <si>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</si>
  <si>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</si>
  <si>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</si>
  <si>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</si>
  <si>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</si>
  <si>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</si>
  <si>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</si>
  <si>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</si>
  <si>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</si>
  <si>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</si>
  <si>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</si>
  <si>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</si>
  <si>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</si>
  <si>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</si>
  <si>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</si>
  <si>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</si>
  <si>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</si>
  <si>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</si>
  <si>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</si>
  <si>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</si>
  <si>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</si>
  <si>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</si>
  <si>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</si>
  <si>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</si>
  <si>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</si>
  <si>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</si>
  <si>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</si>
  <si>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</si>
  <si>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</si>
  <si>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</si>
  <si>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</si>
  <si>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</si>
  <si>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</si>
  <si>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</si>
  <si>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</si>
  <si>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</si>
  <si>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</si>
  <si>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</si>
  <si>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</si>
  <si>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</si>
  <si>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</si>
  <si>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</si>
  <si>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</si>
  <si>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</si>
  <si>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</si>
  <si>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</si>
  <si>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</si>
  <si>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</si>
  <si>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</si>
  <si>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</si>
  <si>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</si>
  <si>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</si>
  <si>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</si>
  <si>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</si>
  <si>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</si>
  <si>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</si>
  <si>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</si>
  <si>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</si>
  <si>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</si>
  <si>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</si>
  <si>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</si>
  <si>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</si>
  <si>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</si>
  <si>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</si>
  <si>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</si>
  <si>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</si>
  <si>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</si>
  <si>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</si>
  <si>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</si>
  <si>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</si>
  <si>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</si>
  <si>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</si>
  <si>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</si>
  <si>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</si>
  <si>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</si>
  <si>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</si>
  <si>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</si>
  <si>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</si>
  <si>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</si>
  <si>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</si>
  <si>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</si>
  <si>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</si>
  <si>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</si>
  <si>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</si>
  <si>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</si>
  <si>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</si>
  <si>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</si>
  <si>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</si>
  <si>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</si>
  <si>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</si>
  <si>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</si>
  <si>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</si>
  <si>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</si>
  <si>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</si>
  <si>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</si>
  <si>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</si>
  <si>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</si>
  <si>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</si>
  <si>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</si>
  <si>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</si>
  <si>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</si>
  <si>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</si>
  <si>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</si>
  <si>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</si>
  <si>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</si>
  <si>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</si>
  <si>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</si>
  <si>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</si>
  <si>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</si>
  <si>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</si>
  <si>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</si>
  <si>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</si>
  <si>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</si>
  <si>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</si>
  <si>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</si>
  <si>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</si>
  <si>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</si>
  <si>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</si>
  <si>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</si>
  <si>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</si>
  <si>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</si>
  <si>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</si>
  <si>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</si>
  <si>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</si>
  <si>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</si>
  <si>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</si>
  <si>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</si>
  <si>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</si>
  <si>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</si>
  <si>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</si>
  <si>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</si>
  <si>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</si>
  <si>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</si>
  <si>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</si>
  <si>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</si>
  <si>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</si>
  <si>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</si>
  <si>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</si>
  <si>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</si>
  <si>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</si>
  <si>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</si>
  <si>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</si>
  <si>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</si>
  <si>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</si>
  <si>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</si>
  <si>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</si>
  <si>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</si>
  <si>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</si>
  <si>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</si>
  <si>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</si>
  <si>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</si>
  <si>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</si>
  <si>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</si>
  <si>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</si>
  <si>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</si>
  <si>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</si>
  <si>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</si>
  <si>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</si>
  <si>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</si>
  <si>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</si>
  <si>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</si>
  <si>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</si>
  <si>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</si>
  <si>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</si>
  <si>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</si>
  <si>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</si>
  <si>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</si>
  <si>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</si>
  <si>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</si>
  <si>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</si>
  <si>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</si>
  <si>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</si>
  <si>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</si>
  <si>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</si>
  <si>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</si>
  <si>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</si>
  <si>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</si>
  <si>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</si>
  <si>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</si>
  <si>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</si>
  <si>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</si>
  <si>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</si>
  <si>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</si>
  <si>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</si>
  <si>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</si>
  <si>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</si>
  <si>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</si>
  <si>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</si>
  <si>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</si>
  <si>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</si>
  <si>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</si>
  <si>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</si>
  <si>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</si>
  <si>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</si>
  <si>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</si>
  <si>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</si>
  <si>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</si>
  <si>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</si>
  <si>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</si>
  <si>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</si>
  <si>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</si>
  <si>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</si>
  <si>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</si>
  <si>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</si>
  <si>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</si>
  <si>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</si>
  <si>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</si>
  <si>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</si>
  <si>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</si>
  <si>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</si>
  <si>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</si>
  <si>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</si>
  <si>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</si>
  <si>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</si>
  <si>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</si>
  <si>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</si>
  <si>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</si>
  <si>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</si>
  <si>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</si>
  <si>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</si>
  <si>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</si>
  <si>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</si>
  <si>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</si>
  <si>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</si>
  <si>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</si>
  <si>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</si>
  <si>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</si>
  <si>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</si>
  <si>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</si>
  <si>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</si>
  <si>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</si>
  <si>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</si>
  <si>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</si>
  <si>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</si>
  <si>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</si>
  <si>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</si>
  <si>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</si>
  <si>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</si>
  <si>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</si>
  <si>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</si>
  <si>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</si>
  <si>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</si>
  <si>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</si>
  <si>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</si>
  <si>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</si>
  <si>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</si>
  <si>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</si>
  <si>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</si>
  <si>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</si>
  <si>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</si>
  <si>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</si>
  <si>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</si>
  <si>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</si>
  <si>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</si>
  <si>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</si>
  <si>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</si>
  <si>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</si>
  <si>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</si>
  <si>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</si>
  <si>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</si>
  <si>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</si>
  <si>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</si>
  <si>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</si>
  <si>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</si>
  <si>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</si>
  <si>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</si>
  <si>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</si>
  <si>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</si>
  <si>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</si>
  <si>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</si>
  <si>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</si>
  <si>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</si>
  <si>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</si>
  <si>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</si>
  <si>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</si>
  <si>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</si>
  <si>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</si>
  <si>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</si>
  <si>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</si>
  <si>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</si>
  <si>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</si>
  <si>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</si>
  <si>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</si>
  <si>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</si>
  <si>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</si>
  <si>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</si>
  <si>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</si>
  <si>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</si>
  <si>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</si>
  <si>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</si>
  <si>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</si>
  <si>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</si>
  <si>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</si>
  <si>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</si>
  <si>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</si>
  <si>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</si>
  <si>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</si>
  <si>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</si>
  <si>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</si>
  <si>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</si>
  <si>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</si>
  <si>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</si>
  <si>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</si>
  <si>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</si>
  <si>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</si>
  <si>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</si>
  <si>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</si>
  <si>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</si>
  <si>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</si>
  <si>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</si>
  <si>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</si>
  <si>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</si>
  <si>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</si>
  <si>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</si>
  <si>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</si>
  <si>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</si>
  <si>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</si>
  <si>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</si>
  <si>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</si>
  <si>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</si>
  <si>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</si>
  <si>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</si>
  <si>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</si>
  <si>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</si>
  <si>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</si>
  <si>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</si>
  <si>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</si>
  <si>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</si>
  <si>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</si>
  <si>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</si>
  <si>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</si>
  <si>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</si>
  <si>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</si>
  <si>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</si>
  <si>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</si>
  <si>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</si>
  <si>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</si>
  <si>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</si>
  <si>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</si>
  <si>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</si>
  <si>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</si>
  <si>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</si>
  <si>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</si>
  <si>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</si>
  <si>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</si>
  <si>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</si>
  <si>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</si>
  <si>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</si>
  <si>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</si>
  <si>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</si>
  <si>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</si>
  <si>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</si>
  <si>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</si>
  <si>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</si>
  <si>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</si>
  <si>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</si>
  <si>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</si>
  <si>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</si>
  <si>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</si>
  <si>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</si>
  <si>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</si>
  <si>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</si>
  <si>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</si>
  <si>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</si>
  <si>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</si>
  <si>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</si>
  <si>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</si>
  <si>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</si>
  <si>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</si>
  <si>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</si>
  <si>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</si>
  <si>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</si>
  <si>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</si>
  <si>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</si>
  <si>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</si>
  <si>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</si>
  <si>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</si>
  <si>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</si>
  <si>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</si>
  <si>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</si>
  <si>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</si>
  <si>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</si>
  <si>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</si>
  <si>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</si>
  <si>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</si>
  <si>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</si>
  <si>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</si>
  <si>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</si>
  <si>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</si>
  <si>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</si>
  <si>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</si>
  <si>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</si>
  <si>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</si>
  <si>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</si>
  <si>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</si>
  <si>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</si>
  <si>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</si>
  <si>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</si>
  <si>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</si>
  <si>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</si>
  <si>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</si>
  <si>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</si>
  <si>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</si>
  <si>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</si>
  <si>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</si>
  <si>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</si>
  <si>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</si>
  <si>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</si>
  <si>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</si>
  <si>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</si>
  <si>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</si>
  <si>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</si>
  <si>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</si>
  <si>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</si>
  <si>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</si>
  <si>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</si>
  <si>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</si>
  <si>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</si>
  <si>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</si>
  <si>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</si>
  <si>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</si>
  <si>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</si>
  <si>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</si>
  <si>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</si>
  <si>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</si>
  <si>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</si>
  <si>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</si>
  <si>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</si>
  <si>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</si>
  <si>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</si>
  <si>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</si>
  <si>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</si>
  <si>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</si>
  <si>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</si>
  <si>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</si>
  <si>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</si>
  <si>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</si>
  <si>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</si>
  <si>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</si>
  <si>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</si>
  <si>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</si>
  <si>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</si>
  <si>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</si>
  <si>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</si>
  <si>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</si>
  <si>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</si>
  <si>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</si>
  <si>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</si>
  <si>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</si>
  <si>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</si>
  <si>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</si>
  <si>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</si>
  <si>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</si>
  <si>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</si>
  <si>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</si>
  <si>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</si>
  <si>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</si>
  <si>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</si>
  <si>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</si>
  <si>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</si>
  <si>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</si>
  <si>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</si>
  <si>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</si>
  <si>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</si>
  <si>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</si>
  <si>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</si>
  <si>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</si>
  <si>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</si>
  <si>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</si>
  <si>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</si>
  <si>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</si>
  <si>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</si>
  <si>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</si>
  <si>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</si>
  <si>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</si>
  <si>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</si>
  <si>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</si>
  <si>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</si>
  <si>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</si>
  <si>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</si>
  <si>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</si>
  <si>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</si>
  <si>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</si>
  <si>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</si>
  <si>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</si>
  <si>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</si>
  <si>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</si>
  <si>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</si>
  <si>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</si>
  <si>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</si>
  <si>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</si>
  <si>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</si>
  <si>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</si>
  <si>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</si>
  <si>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</si>
  <si>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</si>
  <si>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</si>
  <si>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</si>
  <si>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</si>
  <si>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</si>
  <si>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</si>
  <si>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</si>
  <si>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</si>
  <si>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</si>
  <si>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</si>
  <si>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</si>
  <si>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</si>
  <si>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</si>
  <si>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</si>
  <si>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</si>
  <si>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</si>
  <si>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</si>
  <si>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</si>
  <si>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</si>
  <si>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</si>
  <si>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</si>
  <si>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</si>
  <si>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</si>
  <si>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</si>
  <si>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</si>
  <si>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</si>
  <si>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</si>
  <si>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</si>
  <si>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</si>
  <si>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</si>
  <si>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</si>
  <si>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</si>
  <si>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</si>
  <si>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</si>
  <si>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</si>
  <si>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</si>
  <si>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</si>
  <si>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</si>
  <si>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</si>
  <si>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</si>
  <si>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</si>
  <si>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</si>
  <si>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</si>
  <si>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</si>
  <si>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</si>
  <si>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</si>
  <si>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</si>
  <si>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</si>
  <si>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</si>
  <si>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</si>
  <si>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</si>
  <si>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</si>
  <si>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</si>
  <si>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</si>
  <si>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</si>
  <si>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</si>
  <si>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</si>
  <si>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</si>
  <si>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</si>
  <si>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</si>
  <si>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</si>
  <si>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</si>
  <si>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</si>
  <si>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</si>
  <si>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</si>
  <si>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</si>
  <si>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</si>
  <si>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</si>
  <si>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</si>
  <si>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</si>
  <si>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</si>
  <si>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</si>
  <si>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</si>
  <si>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</si>
  <si>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</si>
  <si>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</si>
  <si>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</si>
  <si>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</si>
  <si>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</si>
  <si>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</si>
  <si>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</si>
  <si>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</si>
  <si>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</si>
  <si>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</si>
  <si>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</si>
  <si>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</si>
  <si>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</si>
  <si>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</si>
  <si>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</si>
  <si>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</si>
  <si>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</si>
  <si>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</si>
  <si>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</si>
  <si>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</si>
  <si>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</si>
  <si>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</si>
  <si>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</si>
  <si>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</si>
  <si>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</si>
  <si>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</si>
  <si>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</si>
  <si>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</si>
  <si>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</si>
  <si>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</si>
  <si>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</si>
  <si>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</si>
  <si>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</si>
  <si>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</si>
  <si>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</si>
  <si>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</si>
  <si>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</si>
  <si>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</si>
  <si>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</si>
  <si>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</si>
  <si>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</si>
  <si>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</si>
  <si>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</si>
  <si>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</si>
  <si>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</si>
  <si>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</si>
  <si>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</si>
  <si>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</si>
  <si>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</si>
  <si>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</si>
  <si>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</si>
  <si>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</si>
  <si>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</si>
  <si>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</si>
  <si>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</si>
  <si>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</si>
  <si>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</si>
  <si>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</si>
  <si>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</si>
  <si>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</si>
  <si>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</si>
  <si>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</si>
  <si>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</si>
  <si>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</si>
  <si>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</si>
  <si>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</si>
  <si>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</si>
  <si>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</si>
  <si>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</si>
  <si>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</si>
  <si>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</si>
  <si>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</si>
  <si>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</si>
  <si>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</si>
  <si>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</si>
  <si>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</si>
  <si>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</si>
  <si>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</si>
  <si>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</si>
  <si>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</si>
  <si>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</si>
  <si>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</si>
  <si>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</si>
  <si>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</si>
  <si>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</si>
  <si>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</si>
  <si>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</si>
  <si>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</si>
  <si>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</si>
  <si>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</si>
  <si>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</si>
  <si>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</si>
  <si>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</si>
  <si>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</si>
  <si>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</si>
  <si>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</si>
  <si>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</si>
  <si>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</si>
  <si>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</si>
  <si>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</si>
  <si>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</si>
  <si>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</si>
  <si>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</si>
  <si>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</si>
  <si>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</si>
  <si>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</si>
  <si>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</si>
  <si>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</si>
  <si>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</si>
  <si>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</si>
  <si>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</si>
  <si>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</si>
  <si>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</si>
  <si>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</si>
  <si>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</si>
  <si>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</si>
  <si>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</si>
  <si>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</si>
  <si>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</si>
  <si>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</si>
  <si>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</si>
  <si>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</si>
  <si>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</si>
  <si>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</si>
  <si>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</si>
  <si>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</si>
  <si>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</si>
  <si>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</si>
  <si>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</si>
  <si>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</si>
  <si>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</si>
  <si>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</si>
  <si>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</si>
  <si>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</si>
  <si>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</si>
  <si>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</si>
  <si>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</si>
  <si>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</si>
  <si>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</si>
  <si>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</si>
  <si>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</si>
  <si>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</si>
  <si>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</si>
  <si>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</si>
  <si>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</si>
  <si>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</si>
  <si>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</si>
  <si>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</si>
  <si>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</si>
  <si>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</si>
  <si>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</si>
  <si>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</si>
  <si>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</si>
  <si>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</si>
  <si>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</si>
  <si>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</si>
  <si>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</si>
  <si>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</si>
  <si>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</si>
  <si>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</si>
  <si>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</si>
  <si>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</si>
  <si>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</si>
  <si>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</si>
  <si>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</si>
  <si>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</si>
  <si>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</si>
  <si>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</si>
  <si>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</si>
  <si>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</si>
  <si>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</si>
  <si>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</si>
  <si>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</si>
  <si>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</si>
  <si>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</si>
  <si>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</si>
  <si>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</si>
  <si>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</si>
  <si>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</si>
  <si>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</si>
  <si>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</si>
  <si>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</si>
  <si>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</si>
  <si>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</si>
  <si>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</si>
  <si>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</si>
  <si>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</si>
  <si>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</si>
  <si>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</si>
  <si>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</si>
  <si>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</si>
  <si>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</si>
  <si>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</si>
  <si>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</si>
  <si>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</si>
  <si>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</si>
  <si>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</si>
  <si>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</si>
  <si>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</si>
  <si>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</si>
  <si>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</si>
  <si>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</si>
  <si>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</si>
  <si>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</si>
  <si>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</si>
  <si>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</si>
  <si>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</si>
  <si>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</si>
  <si>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</si>
  <si>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</si>
  <si>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</si>
  <si>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</si>
  <si>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</si>
  <si>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</si>
  <si>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</si>
  <si>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</si>
  <si>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</si>
  <si>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</si>
  <si>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</si>
  <si>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</si>
  <si>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</si>
  <si>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</si>
  <si>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</si>
  <si>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</si>
  <si>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</si>
  <si>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</si>
  <si>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</si>
  <si>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</si>
  <si>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</si>
  <si>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</si>
  <si>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</si>
  <si>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</si>
  <si>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</si>
  <si>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</si>
  <si>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</si>
  <si>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</si>
  <si>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</si>
  <si>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</si>
  <si>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</si>
  <si>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</si>
  <si>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</si>
  <si>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</si>
  <si>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</si>
  <si>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</si>
  <si>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</si>
  <si>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</si>
  <si>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</si>
  <si>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</si>
  <si>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</si>
  <si>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</si>
  <si>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</si>
  <si>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</si>
  <si>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</si>
  <si>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</si>
  <si>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</si>
  <si>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</si>
  <si>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</si>
  <si>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</si>
  <si>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</si>
  <si>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</si>
  <si>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</si>
  <si>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</si>
  <si>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</si>
  <si>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</si>
  <si>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</si>
  <si>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</si>
  <si>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</si>
  <si>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</si>
  <si>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</si>
  <si>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</si>
  <si>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</si>
  <si>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</si>
  <si>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</si>
  <si>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</si>
  <si>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</si>
  <si>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</si>
  <si>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</si>
  <si>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</si>
  <si>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</si>
  <si>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</si>
  <si>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</si>
  <si>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</si>
  <si>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</si>
  <si>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</si>
  <si>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</si>
  <si>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</si>
  <si>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</si>
  <si>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</si>
  <si>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</si>
  <si>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</si>
  <si>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</si>
  <si>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</si>
  <si>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</si>
  <si>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</si>
  <si>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</si>
  <si>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</si>
  <si>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</si>
  <si>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</si>
  <si>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</si>
  <si>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</si>
  <si>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</si>
  <si>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</si>
  <si>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</si>
  <si>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</si>
  <si>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</si>
  <si>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</si>
  <si>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</si>
  <si>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</si>
  <si>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</si>
  <si>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</si>
  <si>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</si>
  <si>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</si>
  <si>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</si>
  <si>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</si>
  <si>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</si>
  <si>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</si>
  <si>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</si>
  <si>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</si>
  <si>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</si>
  <si>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</si>
  <si>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</si>
  <si>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</si>
  <si>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</si>
  <si>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</si>
  <si>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</si>
  <si>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</si>
  <si>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</si>
  <si>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</si>
  <si>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</si>
  <si>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</si>
  <si>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</si>
  <si>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</si>
  <si>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</si>
  <si>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</si>
  <si>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</si>
  <si>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</si>
  <si>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</si>
  <si>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</si>
  <si>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</si>
  <si>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</si>
  <si>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</si>
  <si>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</si>
  <si>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</si>
  <si>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</si>
  <si>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</si>
  <si>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</si>
  <si>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</si>
  <si>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</si>
  <si>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</si>
  <si>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</si>
  <si>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</si>
  <si>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</si>
  <si>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</si>
  <si>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</si>
  <si>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</si>
  <si>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</si>
  <si>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</si>
  <si>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</si>
  <si>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</si>
  <si>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</si>
  <si>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</si>
  <si>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</si>
  <si>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</si>
  <si>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</si>
  <si>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</si>
  <si>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</si>
  <si>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</si>
  <si>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</si>
  <si>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</si>
  <si>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</si>
  <si>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</si>
  <si>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</si>
  <si>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</si>
  <si>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</si>
  <si>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</si>
  <si>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</si>
  <si>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</si>
  <si>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</si>
  <si>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</si>
  <si>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</si>
  <si>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</si>
  <si>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</si>
  <si>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</si>
  <si>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</si>
  <si>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</si>
  <si>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</si>
  <si>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</si>
  <si>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</si>
  <si>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</si>
  <si>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</si>
  <si>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</si>
  <si>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</si>
  <si>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</si>
  <si>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</si>
  <si>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</si>
  <si>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</si>
  <si>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</si>
  <si>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</si>
  <si>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</si>
  <si>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</si>
  <si>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</si>
  <si>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</si>
  <si>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</si>
  <si>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</si>
  <si>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</si>
  <si>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</si>
  <si>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</si>
  <si>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</si>
  <si>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</si>
  <si>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</si>
  <si>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Сарненський районний суд Рівненської області</t>
  </si>
  <si>
    <t>34500. Рівненська область.м. Сарни</t>
  </si>
  <si>
    <t>вул. Залоги</t>
  </si>
  <si>
    <t/>
  </si>
  <si>
    <t>Голова суду Довгий І.І.</t>
  </si>
  <si>
    <t>Я.О. Степанюк Я.О.</t>
  </si>
  <si>
    <t>(03655) 3-45-62</t>
  </si>
  <si>
    <t>9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</si>
</sst>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5" customHeight="1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>
        <v>5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&amp;C&amp;LCE152361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29</v>
      </c>
      <c r="F30" s="118">
        <f t="shared" si="1"/>
        <v>11</v>
      </c>
      <c r="G30" s="118">
        <f t="shared" si="1"/>
        <v>0</v>
      </c>
      <c r="H30" s="118">
        <f t="shared" si="1"/>
        <v>0</v>
      </c>
      <c r="I30" s="118">
        <f t="shared" si="1"/>
        <v>18</v>
      </c>
      <c r="J30" s="118">
        <f t="shared" si="1"/>
        <v>0</v>
      </c>
      <c r="K30" s="118">
        <f t="shared" si="1"/>
        <v>0</v>
      </c>
      <c r="L30" s="118">
        <f t="shared" si="1"/>
        <v>7</v>
      </c>
      <c r="M30" s="118">
        <f t="shared" si="1"/>
        <v>0</v>
      </c>
      <c r="N30" s="118">
        <f t="shared" si="1"/>
        <v>0</v>
      </c>
      <c r="O30" s="118">
        <f t="shared" si="1"/>
        <v>10</v>
      </c>
      <c r="P30" s="118">
        <f t="shared" si="1"/>
        <v>0</v>
      </c>
      <c r="Q30" s="118">
        <f t="shared" si="1"/>
        <v>1</v>
      </c>
      <c r="R30" s="118">
        <f t="shared" si="1"/>
        <v>0</v>
      </c>
      <c r="S30" s="118">
        <f t="shared" si="1"/>
        <v>0</v>
      </c>
      <c r="T30" s="118">
        <f t="shared" si="1"/>
        <v>1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1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6</v>
      </c>
      <c r="AH30" s="118">
        <f t="shared" si="1"/>
        <v>4</v>
      </c>
      <c r="AI30" s="118">
        <f t="shared" si="1"/>
        <v>0</v>
      </c>
      <c r="AJ30" s="118">
        <f t="shared" si="1"/>
        <v>0</v>
      </c>
      <c r="AK30" s="118">
        <f t="shared" si="1"/>
        <v>0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1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customHeight="1">
      <c r="A42" s="65">
        <v>30</v>
      </c>
      <c r="B42" s="6" t="s">
        <v>277</v>
      </c>
      <c r="C42" s="66" t="s">
        <v>276</v>
      </c>
      <c r="D42" s="66"/>
      <c r="E42" s="120">
        <v>1</v>
      </c>
      <c r="F42" s="120">
        <v>1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1</v>
      </c>
      <c r="U42" s="120"/>
      <c r="V42" s="120"/>
      <c r="W42" s="120"/>
      <c r="X42" s="120"/>
      <c r="Y42" s="120">
        <v>1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278</v>
      </c>
      <c r="C43" s="66" t="s">
        <v>279</v>
      </c>
      <c r="D43" s="66"/>
      <c r="E43" s="120">
        <v>4</v>
      </c>
      <c r="F43" s="120"/>
      <c r="G43" s="120"/>
      <c r="H43" s="120"/>
      <c r="I43" s="120">
        <v>4</v>
      </c>
      <c r="J43" s="120"/>
      <c r="K43" s="120"/>
      <c r="L43" s="120">
        <v>2</v>
      </c>
      <c r="M43" s="120"/>
      <c r="N43" s="120"/>
      <c r="O43" s="120">
        <v>2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customHeight="1">
      <c r="A46" s="65">
        <v>34</v>
      </c>
      <c r="B46" s="6">
        <v>124</v>
      </c>
      <c r="C46" s="66" t="s">
        <v>282</v>
      </c>
      <c r="D46" s="66"/>
      <c r="E46" s="120">
        <v>1</v>
      </c>
      <c r="F46" s="120"/>
      <c r="G46" s="120"/>
      <c r="H46" s="120"/>
      <c r="I46" s="120">
        <v>1</v>
      </c>
      <c r="J46" s="120"/>
      <c r="K46" s="120"/>
      <c r="L46" s="120">
        <v>1</v>
      </c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10</v>
      </c>
      <c r="F47" s="120">
        <v>5</v>
      </c>
      <c r="G47" s="120"/>
      <c r="H47" s="120"/>
      <c r="I47" s="120">
        <v>5</v>
      </c>
      <c r="J47" s="120"/>
      <c r="K47" s="120"/>
      <c r="L47" s="120">
        <v>2</v>
      </c>
      <c r="M47" s="120"/>
      <c r="N47" s="120"/>
      <c r="O47" s="120">
        <v>2</v>
      </c>
      <c r="P47" s="120"/>
      <c r="Q47" s="120">
        <v>1</v>
      </c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3</v>
      </c>
      <c r="AH47" s="120">
        <v>2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>
        <v>1</v>
      </c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9</v>
      </c>
      <c r="F48" s="120">
        <v>4</v>
      </c>
      <c r="G48" s="120"/>
      <c r="H48" s="120"/>
      <c r="I48" s="120">
        <v>5</v>
      </c>
      <c r="J48" s="120"/>
      <c r="K48" s="120"/>
      <c r="L48" s="120"/>
      <c r="M48" s="120"/>
      <c r="N48" s="120"/>
      <c r="O48" s="120">
        <v>5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>
        <v>2</v>
      </c>
      <c r="AH48" s="120">
        <v>2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>
      <c r="A49" s="65">
        <v>37</v>
      </c>
      <c r="B49" s="6" t="s">
        <v>286</v>
      </c>
      <c r="C49" s="66" t="s">
        <v>287</v>
      </c>
      <c r="D49" s="66"/>
      <c r="E49" s="120">
        <v>1</v>
      </c>
      <c r="F49" s="120"/>
      <c r="G49" s="120"/>
      <c r="H49" s="120"/>
      <c r="I49" s="120">
        <v>1</v>
      </c>
      <c r="J49" s="120"/>
      <c r="K49" s="120"/>
      <c r="L49" s="120"/>
      <c r="M49" s="120"/>
      <c r="N49" s="120"/>
      <c r="O49" s="120">
        <v>1</v>
      </c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customHeight="1">
      <c r="A55" s="65">
        <v>43</v>
      </c>
      <c r="B55" s="6">
        <v>128</v>
      </c>
      <c r="C55" s="66" t="s">
        <v>294</v>
      </c>
      <c r="D55" s="66"/>
      <c r="E55" s="120">
        <v>3</v>
      </c>
      <c r="F55" s="120">
        <v>1</v>
      </c>
      <c r="G55" s="120"/>
      <c r="H55" s="120"/>
      <c r="I55" s="120">
        <v>2</v>
      </c>
      <c r="J55" s="120"/>
      <c r="K55" s="120"/>
      <c r="L55" s="120">
        <v>2</v>
      </c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>
        <v>1</v>
      </c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0</v>
      </c>
      <c r="F127" s="118">
        <f t="shared" si="4"/>
        <v>0</v>
      </c>
      <c r="G127" s="118">
        <f t="shared" si="4"/>
        <v>0</v>
      </c>
      <c r="H127" s="118">
        <f t="shared" si="4"/>
        <v>0</v>
      </c>
      <c r="I127" s="118">
        <f t="shared" si="4"/>
        <v>0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0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91</v>
      </c>
      <c r="F202" s="118">
        <f t="shared" si="5"/>
        <v>79</v>
      </c>
      <c r="G202" s="118">
        <f t="shared" si="5"/>
        <v>0</v>
      </c>
      <c r="H202" s="118">
        <f t="shared" si="5"/>
        <v>1</v>
      </c>
      <c r="I202" s="118">
        <f t="shared" si="5"/>
        <v>11</v>
      </c>
      <c r="J202" s="118">
        <f t="shared" si="5"/>
        <v>0</v>
      </c>
      <c r="K202" s="118">
        <f t="shared" si="5"/>
        <v>4</v>
      </c>
      <c r="L202" s="118">
        <f t="shared" si="5"/>
        <v>1</v>
      </c>
      <c r="M202" s="118">
        <f t="shared" si="5"/>
        <v>1</v>
      </c>
      <c r="N202" s="118">
        <f t="shared" si="5"/>
        <v>0</v>
      </c>
      <c r="O202" s="118">
        <f t="shared" si="5"/>
        <v>0</v>
      </c>
      <c r="P202" s="118">
        <f t="shared" si="5"/>
        <v>0</v>
      </c>
      <c r="Q202" s="118">
        <f t="shared" si="5"/>
        <v>5</v>
      </c>
      <c r="R202" s="118">
        <f t="shared" si="5"/>
        <v>0</v>
      </c>
      <c r="S202" s="118">
        <f t="shared" si="5"/>
        <v>0</v>
      </c>
      <c r="T202" s="118">
        <f t="shared" si="5"/>
        <v>6</v>
      </c>
      <c r="U202" s="118">
        <f t="shared" si="5"/>
        <v>0</v>
      </c>
      <c r="V202" s="118">
        <f t="shared" si="5"/>
        <v>0</v>
      </c>
      <c r="W202" s="118">
        <f t="shared" si="5"/>
        <v>2</v>
      </c>
      <c r="X202" s="118">
        <f t="shared" si="5"/>
        <v>3</v>
      </c>
      <c r="Y202" s="118">
        <f t="shared" si="5"/>
        <v>1</v>
      </c>
      <c r="Z202" s="118">
        <f t="shared" si="5"/>
        <v>0</v>
      </c>
      <c r="AA202" s="118">
        <f t="shared" si="5"/>
        <v>0</v>
      </c>
      <c r="AB202" s="118">
        <f t="shared" si="5"/>
        <v>1</v>
      </c>
      <c r="AC202" s="118">
        <f t="shared" si="5"/>
        <v>0</v>
      </c>
      <c r="AD202" s="118">
        <f t="shared" si="5"/>
        <v>0</v>
      </c>
      <c r="AE202" s="118">
        <f t="shared" si="5"/>
        <v>0</v>
      </c>
      <c r="AF202" s="118">
        <f t="shared" si="5"/>
        <v>0</v>
      </c>
      <c r="AG202" s="118">
        <f t="shared" si="5"/>
        <v>5</v>
      </c>
      <c r="AH202" s="118">
        <f t="shared" si="5"/>
        <v>23</v>
      </c>
      <c r="AI202" s="118">
        <f t="shared" si="5"/>
        <v>0</v>
      </c>
      <c r="AJ202" s="118">
        <f t="shared" si="5"/>
        <v>0</v>
      </c>
      <c r="AK202" s="118">
        <f t="shared" si="5"/>
        <v>42</v>
      </c>
      <c r="AL202" s="118">
        <f t="shared" si="5"/>
        <v>2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0</v>
      </c>
      <c r="AR202" s="118">
        <f t="shared" si="5"/>
        <v>10</v>
      </c>
      <c r="AS202" s="118">
        <f t="shared" si="5"/>
        <v>9</v>
      </c>
      <c r="AT202" s="118">
        <f t="shared" si="5"/>
        <v>0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30</v>
      </c>
      <c r="F203" s="120">
        <v>28</v>
      </c>
      <c r="G203" s="120"/>
      <c r="H203" s="120"/>
      <c r="I203" s="120">
        <v>2</v>
      </c>
      <c r="J203" s="120"/>
      <c r="K203" s="120"/>
      <c r="L203" s="120"/>
      <c r="M203" s="120">
        <v>1</v>
      </c>
      <c r="N203" s="120"/>
      <c r="O203" s="120"/>
      <c r="P203" s="120"/>
      <c r="Q203" s="120">
        <v>1</v>
      </c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>
        <v>4</v>
      </c>
      <c r="AH203" s="120">
        <v>20</v>
      </c>
      <c r="AI203" s="120"/>
      <c r="AJ203" s="120"/>
      <c r="AK203" s="120">
        <v>3</v>
      </c>
      <c r="AL203" s="120">
        <v>1</v>
      </c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27</v>
      </c>
      <c r="F204" s="120">
        <v>22</v>
      </c>
      <c r="G204" s="120"/>
      <c r="H204" s="120"/>
      <c r="I204" s="120">
        <v>5</v>
      </c>
      <c r="J204" s="120"/>
      <c r="K204" s="120"/>
      <c r="L204" s="120">
        <v>1</v>
      </c>
      <c r="M204" s="120"/>
      <c r="N204" s="120"/>
      <c r="O204" s="120"/>
      <c r="P204" s="120"/>
      <c r="Q204" s="120">
        <v>4</v>
      </c>
      <c r="R204" s="120"/>
      <c r="S204" s="120"/>
      <c r="T204" s="120">
        <v>2</v>
      </c>
      <c r="U204" s="120"/>
      <c r="V204" s="120"/>
      <c r="W204" s="120"/>
      <c r="X204" s="120">
        <v>1</v>
      </c>
      <c r="Y204" s="120">
        <v>1</v>
      </c>
      <c r="Z204" s="120"/>
      <c r="AA204" s="120"/>
      <c r="AB204" s="120">
        <v>1</v>
      </c>
      <c r="AC204" s="120"/>
      <c r="AD204" s="120"/>
      <c r="AE204" s="120"/>
      <c r="AF204" s="120"/>
      <c r="AG204" s="120"/>
      <c r="AH204" s="120"/>
      <c r="AI204" s="120"/>
      <c r="AJ204" s="120"/>
      <c r="AK204" s="120">
        <v>18</v>
      </c>
      <c r="AL204" s="120">
        <v>1</v>
      </c>
      <c r="AM204" s="120"/>
      <c r="AN204" s="120"/>
      <c r="AO204" s="120"/>
      <c r="AP204" s="120"/>
      <c r="AQ204" s="120"/>
      <c r="AR204" s="120">
        <v>6</v>
      </c>
      <c r="AS204" s="120">
        <v>4</v>
      </c>
      <c r="AT204" s="120"/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22</v>
      </c>
      <c r="F205" s="120">
        <v>22</v>
      </c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>
        <v>3</v>
      </c>
      <c r="U205" s="120"/>
      <c r="V205" s="120"/>
      <c r="W205" s="120">
        <v>2</v>
      </c>
      <c r="X205" s="120">
        <v>1</v>
      </c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19</v>
      </c>
      <c r="AL205" s="120"/>
      <c r="AM205" s="120"/>
      <c r="AN205" s="120"/>
      <c r="AO205" s="120"/>
      <c r="AP205" s="120"/>
      <c r="AQ205" s="120"/>
      <c r="AR205" s="120">
        <v>3</v>
      </c>
      <c r="AS205" s="120">
        <v>4</v>
      </c>
      <c r="AT205" s="120"/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20">
        <v>2</v>
      </c>
      <c r="F208" s="120">
        <v>2</v>
      </c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>
        <v>2</v>
      </c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502</v>
      </c>
      <c r="C209" s="66" t="s">
        <v>501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customHeight="1">
      <c r="A210" s="65">
        <v>198</v>
      </c>
      <c r="B210" s="6" t="s">
        <v>503</v>
      </c>
      <c r="C210" s="66" t="s">
        <v>501</v>
      </c>
      <c r="D210" s="66"/>
      <c r="E210" s="120">
        <v>2</v>
      </c>
      <c r="F210" s="120">
        <v>2</v>
      </c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>
        <v>2</v>
      </c>
      <c r="AL210" s="120"/>
      <c r="AM210" s="120"/>
      <c r="AN210" s="120"/>
      <c r="AO210" s="120"/>
      <c r="AP210" s="120"/>
      <c r="AQ210" s="120"/>
      <c r="AR210" s="120">
        <v>1</v>
      </c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506</v>
      </c>
      <c r="C213" s="66" t="s">
        <v>507</v>
      </c>
      <c r="D213" s="66"/>
      <c r="E213" s="120">
        <v>1</v>
      </c>
      <c r="F213" s="120">
        <v>1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>
        <v>1</v>
      </c>
      <c r="U213" s="120"/>
      <c r="V213" s="120"/>
      <c r="W213" s="120"/>
      <c r="X213" s="120">
        <v>1</v>
      </c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>
        <v>1</v>
      </c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customHeight="1">
      <c r="A215" s="65">
        <v>203</v>
      </c>
      <c r="B215" s="6" t="s">
        <v>509</v>
      </c>
      <c r="C215" s="66" t="s">
        <v>507</v>
      </c>
      <c r="D215" s="66"/>
      <c r="E215" s="120">
        <v>1</v>
      </c>
      <c r="F215" s="120"/>
      <c r="G215" s="120"/>
      <c r="H215" s="120">
        <v>1</v>
      </c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20">
        <v>6</v>
      </c>
      <c r="F223" s="120">
        <v>2</v>
      </c>
      <c r="G223" s="120"/>
      <c r="H223" s="120"/>
      <c r="I223" s="120">
        <v>4</v>
      </c>
      <c r="J223" s="120"/>
      <c r="K223" s="120">
        <v>4</v>
      </c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>
        <v>1</v>
      </c>
      <c r="AH223" s="120">
        <v>1</v>
      </c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2</v>
      </c>
      <c r="F248" s="118">
        <f t="shared" si="6"/>
        <v>1</v>
      </c>
      <c r="G248" s="118">
        <f t="shared" si="6"/>
        <v>0</v>
      </c>
      <c r="H248" s="118">
        <f t="shared" si="6"/>
        <v>0</v>
      </c>
      <c r="I248" s="118">
        <f t="shared" si="6"/>
        <v>1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1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1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1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customHeight="1">
      <c r="A249" s="65">
        <v>237</v>
      </c>
      <c r="B249" s="6" t="s">
        <v>552</v>
      </c>
      <c r="C249" s="66" t="s">
        <v>553</v>
      </c>
      <c r="D249" s="66"/>
      <c r="E249" s="120">
        <v>1</v>
      </c>
      <c r="F249" s="120">
        <v>1</v>
      </c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>
        <v>1</v>
      </c>
      <c r="AL249" s="120"/>
      <c r="AM249" s="120"/>
      <c r="AN249" s="120"/>
      <c r="AO249" s="120"/>
      <c r="AP249" s="120"/>
      <c r="AQ249" s="120"/>
      <c r="AR249" s="120">
        <v>1</v>
      </c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customHeight="1">
      <c r="A293" s="65">
        <v>281</v>
      </c>
      <c r="B293" s="6" t="s">
        <v>615</v>
      </c>
      <c r="C293" s="66" t="s">
        <v>616</v>
      </c>
      <c r="D293" s="66"/>
      <c r="E293" s="120">
        <v>1</v>
      </c>
      <c r="F293" s="120"/>
      <c r="G293" s="120"/>
      <c r="H293" s="120"/>
      <c r="I293" s="120">
        <v>1</v>
      </c>
      <c r="J293" s="120"/>
      <c r="K293" s="120"/>
      <c r="L293" s="120"/>
      <c r="M293" s="120"/>
      <c r="N293" s="120"/>
      <c r="O293" s="120"/>
      <c r="P293" s="120"/>
      <c r="Q293" s="120"/>
      <c r="R293" s="120">
        <v>1</v>
      </c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7</v>
      </c>
      <c r="F366" s="120">
        <f t="shared" si="7"/>
        <v>7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5</v>
      </c>
      <c r="AI366" s="120">
        <f t="shared" si="7"/>
        <v>0</v>
      </c>
      <c r="AJ366" s="120">
        <f t="shared" si="7"/>
        <v>0</v>
      </c>
      <c r="AK366" s="120">
        <f t="shared" si="7"/>
        <v>1</v>
      </c>
      <c r="AL366" s="120">
        <f t="shared" si="7"/>
        <v>1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customHeight="1">
      <c r="A380" s="65">
        <v>368</v>
      </c>
      <c r="B380" s="6" t="s">
        <v>735</v>
      </c>
      <c r="C380" s="66" t="s">
        <v>734</v>
      </c>
      <c r="D380" s="66"/>
      <c r="E380" s="120">
        <v>7</v>
      </c>
      <c r="F380" s="120">
        <v>7</v>
      </c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>
        <v>5</v>
      </c>
      <c r="AI380" s="120"/>
      <c r="AJ380" s="120"/>
      <c r="AK380" s="120">
        <v>1</v>
      </c>
      <c r="AL380" s="120">
        <v>1</v>
      </c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7</v>
      </c>
      <c r="F408" s="118">
        <f t="shared" si="8"/>
        <v>4</v>
      </c>
      <c r="G408" s="118">
        <f t="shared" si="8"/>
        <v>0</v>
      </c>
      <c r="H408" s="118">
        <f t="shared" si="8"/>
        <v>0</v>
      </c>
      <c r="I408" s="118">
        <f t="shared" si="8"/>
        <v>3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3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1</v>
      </c>
      <c r="AI408" s="118">
        <f t="shared" si="8"/>
        <v>0</v>
      </c>
      <c r="AJ408" s="118">
        <f t="shared" si="8"/>
        <v>0</v>
      </c>
      <c r="AK408" s="118">
        <f t="shared" si="8"/>
        <v>3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>
      <c r="A437" s="65">
        <v>425</v>
      </c>
      <c r="B437" s="6" t="s">
        <v>814</v>
      </c>
      <c r="C437" s="66" t="s">
        <v>815</v>
      </c>
      <c r="D437" s="66"/>
      <c r="E437" s="120">
        <v>6</v>
      </c>
      <c r="F437" s="120">
        <v>3</v>
      </c>
      <c r="G437" s="120"/>
      <c r="H437" s="120"/>
      <c r="I437" s="120">
        <v>3</v>
      </c>
      <c r="J437" s="120"/>
      <c r="K437" s="120"/>
      <c r="L437" s="120"/>
      <c r="M437" s="120"/>
      <c r="N437" s="120"/>
      <c r="O437" s="120"/>
      <c r="P437" s="120"/>
      <c r="Q437" s="120"/>
      <c r="R437" s="120">
        <v>3</v>
      </c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3</v>
      </c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25.7" customHeight="1">
      <c r="A438" s="65">
        <v>426</v>
      </c>
      <c r="B438" s="6" t="s">
        <v>816</v>
      </c>
      <c r="C438" s="66" t="s">
        <v>815</v>
      </c>
      <c r="D438" s="66"/>
      <c r="E438" s="120">
        <v>1</v>
      </c>
      <c r="F438" s="120">
        <v>1</v>
      </c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>
        <v>1</v>
      </c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15</v>
      </c>
      <c r="F477" s="118">
        <f t="shared" si="10"/>
        <v>12</v>
      </c>
      <c r="G477" s="118">
        <f t="shared" si="10"/>
        <v>0</v>
      </c>
      <c r="H477" s="118">
        <f t="shared" si="10"/>
        <v>0</v>
      </c>
      <c r="I477" s="118">
        <f t="shared" si="10"/>
        <v>3</v>
      </c>
      <c r="J477" s="118">
        <f t="shared" si="10"/>
        <v>0</v>
      </c>
      <c r="K477" s="118">
        <f t="shared" si="10"/>
        <v>0</v>
      </c>
      <c r="L477" s="118">
        <f t="shared" si="10"/>
        <v>3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1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1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0</v>
      </c>
      <c r="AI477" s="118">
        <f t="shared" si="10"/>
        <v>0</v>
      </c>
      <c r="AJ477" s="118">
        <f t="shared" si="10"/>
        <v>0</v>
      </c>
      <c r="AK477" s="118">
        <f t="shared" si="10"/>
        <v>10</v>
      </c>
      <c r="AL477" s="118">
        <f t="shared" si="10"/>
        <v>1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2</v>
      </c>
      <c r="AQ477" s="118">
        <f t="shared" si="10"/>
        <v>0</v>
      </c>
      <c r="AR477" s="118">
        <f t="shared" si="10"/>
        <v>1</v>
      </c>
      <c r="AS477" s="118">
        <f t="shared" si="10"/>
        <v>0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0">
        <v>4</v>
      </c>
      <c r="F504" s="120">
        <v>1</v>
      </c>
      <c r="G504" s="120"/>
      <c r="H504" s="120"/>
      <c r="I504" s="120">
        <v>3</v>
      </c>
      <c r="J504" s="120"/>
      <c r="K504" s="120"/>
      <c r="L504" s="120">
        <v>3</v>
      </c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>
        <v>1</v>
      </c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>
      <c r="A505" s="65">
        <v>493</v>
      </c>
      <c r="B505" s="6" t="s">
        <v>910</v>
      </c>
      <c r="C505" s="66" t="s">
        <v>909</v>
      </c>
      <c r="D505" s="66"/>
      <c r="E505" s="120">
        <v>6</v>
      </c>
      <c r="F505" s="120">
        <v>6</v>
      </c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5</v>
      </c>
      <c r="AL505" s="120">
        <v>1</v>
      </c>
      <c r="AM505" s="120"/>
      <c r="AN505" s="120"/>
      <c r="AO505" s="120"/>
      <c r="AP505" s="120">
        <v>2</v>
      </c>
      <c r="AQ505" s="120"/>
      <c r="AR505" s="120"/>
      <c r="AS505" s="120"/>
      <c r="AT505" s="120"/>
      <c r="AU505" s="118"/>
      <c r="AV505" s="118"/>
    </row>
    <row r="506" spans="1:48" s="117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20">
        <v>2</v>
      </c>
      <c r="F509" s="120">
        <v>2</v>
      </c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>
        <v>2</v>
      </c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20">
        <v>3</v>
      </c>
      <c r="F510" s="120">
        <v>3</v>
      </c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>
        <v>1</v>
      </c>
      <c r="U510" s="120"/>
      <c r="V510" s="120"/>
      <c r="W510" s="120"/>
      <c r="X510" s="120">
        <v>1</v>
      </c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2</v>
      </c>
      <c r="AL510" s="120"/>
      <c r="AM510" s="120"/>
      <c r="AN510" s="120"/>
      <c r="AO510" s="120"/>
      <c r="AP510" s="120"/>
      <c r="AQ510" s="120"/>
      <c r="AR510" s="120">
        <v>1</v>
      </c>
      <c r="AS510" s="120"/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2</v>
      </c>
      <c r="F517" s="118">
        <f t="shared" si="11"/>
        <v>1</v>
      </c>
      <c r="G517" s="118">
        <f t="shared" si="11"/>
        <v>0</v>
      </c>
      <c r="H517" s="118">
        <f t="shared" si="11"/>
        <v>1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0</v>
      </c>
      <c r="AI517" s="118">
        <f t="shared" si="11"/>
        <v>0</v>
      </c>
      <c r="AJ517" s="118">
        <f t="shared" si="11"/>
        <v>0</v>
      </c>
      <c r="AK517" s="118">
        <f t="shared" si="11"/>
        <v>1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1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customHeight="1">
      <c r="A524" s="65">
        <v>512</v>
      </c>
      <c r="B524" s="6" t="s">
        <v>934</v>
      </c>
      <c r="C524" s="66" t="s">
        <v>932</v>
      </c>
      <c r="D524" s="66"/>
      <c r="E524" s="120">
        <v>1</v>
      </c>
      <c r="F524" s="120"/>
      <c r="G524" s="120"/>
      <c r="H524" s="120">
        <v>1</v>
      </c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customHeight="1">
      <c r="A554" s="65">
        <v>542</v>
      </c>
      <c r="B554" s="6" t="s">
        <v>970</v>
      </c>
      <c r="C554" s="66" t="s">
        <v>971</v>
      </c>
      <c r="D554" s="66"/>
      <c r="E554" s="120">
        <v>1</v>
      </c>
      <c r="F554" s="120">
        <v>1</v>
      </c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>
        <v>1</v>
      </c>
      <c r="AL554" s="120"/>
      <c r="AM554" s="120"/>
      <c r="AN554" s="120"/>
      <c r="AO554" s="120"/>
      <c r="AP554" s="120"/>
      <c r="AQ554" s="120"/>
      <c r="AR554" s="120">
        <v>1</v>
      </c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15</v>
      </c>
      <c r="F561" s="118">
        <f t="shared" si="12"/>
        <v>8</v>
      </c>
      <c r="G561" s="118">
        <f t="shared" si="12"/>
        <v>0</v>
      </c>
      <c r="H561" s="118">
        <f t="shared" si="12"/>
        <v>0</v>
      </c>
      <c r="I561" s="118">
        <f t="shared" si="12"/>
        <v>7</v>
      </c>
      <c r="J561" s="118">
        <f t="shared" si="12"/>
        <v>0</v>
      </c>
      <c r="K561" s="118">
        <f t="shared" si="12"/>
        <v>5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1</v>
      </c>
      <c r="R561" s="118">
        <f t="shared" si="12"/>
        <v>1</v>
      </c>
      <c r="S561" s="118">
        <f t="shared" si="12"/>
        <v>0</v>
      </c>
      <c r="T561" s="118">
        <f t="shared" si="12"/>
        <v>0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0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4</v>
      </c>
      <c r="AI561" s="118">
        <f t="shared" si="12"/>
        <v>0</v>
      </c>
      <c r="AJ561" s="118">
        <f t="shared" si="12"/>
        <v>0</v>
      </c>
      <c r="AK561" s="118">
        <f t="shared" si="12"/>
        <v>3</v>
      </c>
      <c r="AL561" s="118">
        <f t="shared" si="12"/>
        <v>1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0</v>
      </c>
      <c r="AR561" s="118">
        <f t="shared" si="12"/>
        <v>0</v>
      </c>
      <c r="AS561" s="118">
        <f t="shared" si="12"/>
        <v>0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15</v>
      </c>
      <c r="F562" s="118">
        <f t="shared" si="13"/>
        <v>8</v>
      </c>
      <c r="G562" s="118">
        <f t="shared" si="13"/>
        <v>0</v>
      </c>
      <c r="H562" s="118">
        <f t="shared" si="13"/>
        <v>0</v>
      </c>
      <c r="I562" s="118">
        <f t="shared" si="13"/>
        <v>7</v>
      </c>
      <c r="J562" s="118">
        <f t="shared" si="13"/>
        <v>0</v>
      </c>
      <c r="K562" s="118">
        <f t="shared" si="13"/>
        <v>5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1</v>
      </c>
      <c r="R562" s="118">
        <f t="shared" si="13"/>
        <v>1</v>
      </c>
      <c r="S562" s="118">
        <f t="shared" si="13"/>
        <v>0</v>
      </c>
      <c r="T562" s="118">
        <f t="shared" si="13"/>
        <v>0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0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4</v>
      </c>
      <c r="AI562" s="118">
        <f t="shared" si="13"/>
        <v>0</v>
      </c>
      <c r="AJ562" s="118">
        <f t="shared" si="13"/>
        <v>0</v>
      </c>
      <c r="AK562" s="118">
        <f t="shared" si="13"/>
        <v>3</v>
      </c>
      <c r="AL562" s="118">
        <f t="shared" si="13"/>
        <v>1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0</v>
      </c>
      <c r="AR562" s="118">
        <f t="shared" si="13"/>
        <v>0</v>
      </c>
      <c r="AS562" s="118">
        <f t="shared" si="13"/>
        <v>0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customHeight="1">
      <c r="A569" s="65">
        <v>557</v>
      </c>
      <c r="B569" s="6" t="s">
        <v>991</v>
      </c>
      <c r="C569" s="66" t="s">
        <v>990</v>
      </c>
      <c r="D569" s="66"/>
      <c r="E569" s="120">
        <v>1</v>
      </c>
      <c r="F569" s="120">
        <v>1</v>
      </c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>
        <v>1</v>
      </c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>
      <c r="A574" s="65">
        <v>562</v>
      </c>
      <c r="B574" s="6" t="s">
        <v>997</v>
      </c>
      <c r="C574" s="66" t="s">
        <v>998</v>
      </c>
      <c r="D574" s="66"/>
      <c r="E574" s="120">
        <v>5</v>
      </c>
      <c r="F574" s="120">
        <v>4</v>
      </c>
      <c r="G574" s="120"/>
      <c r="H574" s="120"/>
      <c r="I574" s="120">
        <v>1</v>
      </c>
      <c r="J574" s="120"/>
      <c r="K574" s="120"/>
      <c r="L574" s="120"/>
      <c r="M574" s="120"/>
      <c r="N574" s="120"/>
      <c r="O574" s="120"/>
      <c r="P574" s="120"/>
      <c r="Q574" s="120"/>
      <c r="R574" s="120">
        <v>1</v>
      </c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3</v>
      </c>
      <c r="AI574" s="120"/>
      <c r="AJ574" s="120"/>
      <c r="AK574" s="120"/>
      <c r="AL574" s="120">
        <v>1</v>
      </c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customHeight="1">
      <c r="A575" s="65">
        <v>563</v>
      </c>
      <c r="B575" s="6" t="s">
        <v>999</v>
      </c>
      <c r="C575" s="66" t="s">
        <v>998</v>
      </c>
      <c r="D575" s="66"/>
      <c r="E575" s="120">
        <v>2</v>
      </c>
      <c r="F575" s="120">
        <v>1</v>
      </c>
      <c r="G575" s="120"/>
      <c r="H575" s="120"/>
      <c r="I575" s="120">
        <v>1</v>
      </c>
      <c r="J575" s="120"/>
      <c r="K575" s="120"/>
      <c r="L575" s="120"/>
      <c r="M575" s="120"/>
      <c r="N575" s="120"/>
      <c r="O575" s="120"/>
      <c r="P575" s="120"/>
      <c r="Q575" s="120">
        <v>1</v>
      </c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1</v>
      </c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customHeight="1">
      <c r="A577" s="65">
        <v>565</v>
      </c>
      <c r="B577" s="6" t="s">
        <v>1001</v>
      </c>
      <c r="C577" s="66" t="s">
        <v>1002</v>
      </c>
      <c r="D577" s="66"/>
      <c r="E577" s="120">
        <v>6</v>
      </c>
      <c r="F577" s="120">
        <v>1</v>
      </c>
      <c r="G577" s="120"/>
      <c r="H577" s="120"/>
      <c r="I577" s="120">
        <v>5</v>
      </c>
      <c r="J577" s="120"/>
      <c r="K577" s="120">
        <v>5</v>
      </c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>
        <v>1</v>
      </c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customHeight="1">
      <c r="A578" s="65">
        <v>566</v>
      </c>
      <c r="B578" s="6" t="s">
        <v>1003</v>
      </c>
      <c r="C578" s="66" t="s">
        <v>1002</v>
      </c>
      <c r="D578" s="66"/>
      <c r="E578" s="120">
        <v>1</v>
      </c>
      <c r="F578" s="120">
        <v>1</v>
      </c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>
        <v>1</v>
      </c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2</v>
      </c>
      <c r="F626" s="118">
        <f t="shared" si="14"/>
        <v>2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2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customHeight="1">
      <c r="A642" s="65">
        <v>630</v>
      </c>
      <c r="B642" s="6">
        <v>335</v>
      </c>
      <c r="C642" s="66" t="s">
        <v>1091</v>
      </c>
      <c r="D642" s="66"/>
      <c r="E642" s="120">
        <v>2</v>
      </c>
      <c r="F642" s="120">
        <v>2</v>
      </c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>
        <v>2</v>
      </c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3</v>
      </c>
      <c r="F647" s="118">
        <f t="shared" si="15"/>
        <v>2</v>
      </c>
      <c r="G647" s="118">
        <f t="shared" si="15"/>
        <v>0</v>
      </c>
      <c r="H647" s="118">
        <f t="shared" si="15"/>
        <v>0</v>
      </c>
      <c r="I647" s="118">
        <f t="shared" si="15"/>
        <v>1</v>
      </c>
      <c r="J647" s="118">
        <f t="shared" si="15"/>
        <v>0</v>
      </c>
      <c r="K647" s="118">
        <f t="shared" si="15"/>
        <v>1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2</v>
      </c>
      <c r="AI647" s="118">
        <f t="shared" si="15"/>
        <v>0</v>
      </c>
      <c r="AJ647" s="118">
        <f t="shared" si="15"/>
        <v>0</v>
      </c>
      <c r="AK647" s="118">
        <f t="shared" si="15"/>
        <v>0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customHeight="1">
      <c r="A705" s="65">
        <v>693</v>
      </c>
      <c r="B705" s="6" t="s">
        <v>1178</v>
      </c>
      <c r="C705" s="66" t="s">
        <v>1175</v>
      </c>
      <c r="D705" s="66"/>
      <c r="E705" s="120">
        <v>3</v>
      </c>
      <c r="F705" s="120">
        <v>2</v>
      </c>
      <c r="G705" s="120"/>
      <c r="H705" s="120"/>
      <c r="I705" s="120">
        <v>1</v>
      </c>
      <c r="J705" s="120"/>
      <c r="K705" s="120">
        <v>1</v>
      </c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>
        <v>2</v>
      </c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1</v>
      </c>
      <c r="F723" s="118">
        <f t="shared" si="17"/>
        <v>1</v>
      </c>
      <c r="G723" s="118">
        <f t="shared" si="17"/>
        <v>0</v>
      </c>
      <c r="H723" s="118">
        <f t="shared" si="17"/>
        <v>0</v>
      </c>
      <c r="I723" s="118">
        <f t="shared" si="17"/>
        <v>0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1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customHeight="1">
      <c r="A762" s="65">
        <v>750</v>
      </c>
      <c r="B762" s="6" t="s">
        <v>1254</v>
      </c>
      <c r="C762" s="66" t="s">
        <v>1255</v>
      </c>
      <c r="D762" s="66"/>
      <c r="E762" s="120">
        <v>1</v>
      </c>
      <c r="F762" s="120">
        <v>1</v>
      </c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>
        <v>1</v>
      </c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1</v>
      </c>
      <c r="F778" s="118">
        <f t="shared" si="18"/>
        <v>1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1</v>
      </c>
      <c r="U778" s="118">
        <f t="shared" si="18"/>
        <v>0</v>
      </c>
      <c r="V778" s="118">
        <f t="shared" si="18"/>
        <v>0</v>
      </c>
      <c r="W778" s="118">
        <f t="shared" si="18"/>
        <v>1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0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1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1334</v>
      </c>
      <c r="C819" s="66" t="s">
        <v>1333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customHeight="1">
      <c r="A826" s="65">
        <v>814</v>
      </c>
      <c r="B826" s="6" t="s">
        <v>1343</v>
      </c>
      <c r="C826" s="66" t="s">
        <v>1344</v>
      </c>
      <c r="D826" s="66"/>
      <c r="E826" s="120">
        <v>1</v>
      </c>
      <c r="F826" s="120">
        <v>1</v>
      </c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>
        <v>1</v>
      </c>
      <c r="U826" s="120"/>
      <c r="V826" s="120"/>
      <c r="W826" s="120">
        <v>1</v>
      </c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>
        <v>1</v>
      </c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175</v>
      </c>
      <c r="F1586" s="155">
        <f t="shared" si="21"/>
        <v>129</v>
      </c>
      <c r="G1586" s="155">
        <f t="shared" si="21"/>
        <v>0</v>
      </c>
      <c r="H1586" s="155">
        <f t="shared" si="21"/>
        <v>2</v>
      </c>
      <c r="I1586" s="155">
        <f t="shared" si="21"/>
        <v>44</v>
      </c>
      <c r="J1586" s="155">
        <f t="shared" si="21"/>
        <v>0</v>
      </c>
      <c r="K1586" s="155">
        <f t="shared" si="21"/>
        <v>10</v>
      </c>
      <c r="L1586" s="155">
        <f t="shared" si="21"/>
        <v>11</v>
      </c>
      <c r="M1586" s="155">
        <f t="shared" si="21"/>
        <v>1</v>
      </c>
      <c r="N1586" s="155">
        <f t="shared" si="21"/>
        <v>0</v>
      </c>
      <c r="O1586" s="155">
        <f t="shared" si="21"/>
        <v>10</v>
      </c>
      <c r="P1586" s="155">
        <f t="shared" si="21"/>
        <v>0</v>
      </c>
      <c r="Q1586" s="155">
        <f t="shared" si="21"/>
        <v>7</v>
      </c>
      <c r="R1586" s="155">
        <f t="shared" si="21"/>
        <v>5</v>
      </c>
      <c r="S1586" s="155">
        <f t="shared" si="21"/>
        <v>0</v>
      </c>
      <c r="T1586" s="155">
        <f t="shared" si="21"/>
        <v>9</v>
      </c>
      <c r="U1586" s="155">
        <f t="shared" si="21"/>
        <v>0</v>
      </c>
      <c r="V1586" s="155">
        <f t="shared" si="21"/>
        <v>0</v>
      </c>
      <c r="W1586" s="155">
        <f t="shared" si="21"/>
        <v>3</v>
      </c>
      <c r="X1586" s="155">
        <f t="shared" si="21"/>
        <v>4</v>
      </c>
      <c r="Y1586" s="155">
        <f t="shared" si="21"/>
        <v>2</v>
      </c>
      <c r="Z1586" s="155">
        <f t="shared" si="21"/>
        <v>0</v>
      </c>
      <c r="AA1586" s="155">
        <f t="shared" si="21"/>
        <v>0</v>
      </c>
      <c r="AB1586" s="155">
        <f t="shared" si="21"/>
        <v>1</v>
      </c>
      <c r="AC1586" s="155">
        <f t="shared" si="21"/>
        <v>0</v>
      </c>
      <c r="AD1586" s="155">
        <f t="shared" si="21"/>
        <v>0</v>
      </c>
      <c r="AE1586" s="155">
        <f t="shared" si="21"/>
        <v>0</v>
      </c>
      <c r="AF1586" s="155">
        <f t="shared" si="21"/>
        <v>0</v>
      </c>
      <c r="AG1586" s="155">
        <f t="shared" si="21"/>
        <v>11</v>
      </c>
      <c r="AH1586" s="155">
        <f t="shared" si="21"/>
        <v>40</v>
      </c>
      <c r="AI1586" s="155">
        <f t="shared" si="21"/>
        <v>0</v>
      </c>
      <c r="AJ1586" s="155">
        <f t="shared" si="21"/>
        <v>0</v>
      </c>
      <c r="AK1586" s="155">
        <f t="shared" si="21"/>
        <v>63</v>
      </c>
      <c r="AL1586" s="155">
        <f t="shared" si="21"/>
        <v>5</v>
      </c>
      <c r="AM1586" s="155">
        <f t="shared" si="21"/>
        <v>0</v>
      </c>
      <c r="AN1586" s="155">
        <f t="shared" si="21"/>
        <v>0</v>
      </c>
      <c r="AO1586" s="155">
        <f t="shared" si="21"/>
        <v>0</v>
      </c>
      <c r="AP1586" s="155">
        <f t="shared" si="21"/>
        <v>2</v>
      </c>
      <c r="AQ1586" s="155">
        <f t="shared" si="21"/>
        <v>0</v>
      </c>
      <c r="AR1586" s="155">
        <f t="shared" si="21"/>
        <v>13</v>
      </c>
      <c r="AS1586" s="155">
        <f t="shared" si="21"/>
        <v>11</v>
      </c>
      <c r="AT1586" s="155">
        <f t="shared" si="21"/>
        <v>0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10" t="s">
        <v>23</v>
      </c>
      <c r="C1587" s="79" t="s">
        <v>185</v>
      </c>
      <c r="D1587" s="66"/>
      <c r="E1587" s="156">
        <v>46</v>
      </c>
      <c r="F1587" s="120">
        <v>18</v>
      </c>
      <c r="G1587" s="120"/>
      <c r="H1587" s="120"/>
      <c r="I1587" s="120">
        <v>28</v>
      </c>
      <c r="J1587" s="120"/>
      <c r="K1587" s="120">
        <v>10</v>
      </c>
      <c r="L1587" s="120">
        <v>8</v>
      </c>
      <c r="M1587" s="120"/>
      <c r="N1587" s="120"/>
      <c r="O1587" s="120">
        <v>8</v>
      </c>
      <c r="P1587" s="120"/>
      <c r="Q1587" s="120">
        <v>1</v>
      </c>
      <c r="R1587" s="120">
        <v>1</v>
      </c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>
        <v>7</v>
      </c>
      <c r="AH1587" s="120">
        <v>8</v>
      </c>
      <c r="AI1587" s="120"/>
      <c r="AJ1587" s="120"/>
      <c r="AK1587" s="120">
        <v>3</v>
      </c>
      <c r="AL1587" s="120"/>
      <c r="AM1587" s="120"/>
      <c r="AN1587" s="120"/>
      <c r="AO1587" s="120"/>
      <c r="AP1587" s="120"/>
      <c r="AQ1587" s="120"/>
      <c r="AR1587" s="120"/>
      <c r="AS1587" s="120">
        <v>1</v>
      </c>
      <c r="AT1587" s="120"/>
      <c r="AU1587" s="118"/>
      <c r="AV1587" s="118"/>
    </row>
    <row r="1588" spans="1:48" ht="33.950000000000003" customHeight="1">
      <c r="A1588" s="65">
        <v>1576</v>
      </c>
      <c r="B1588" s="211"/>
      <c r="C1588" s="79" t="s">
        <v>186</v>
      </c>
      <c r="D1588" s="68" t="s">
        <v>2424</v>
      </c>
      <c r="E1588" s="157">
        <v>84</v>
      </c>
      <c r="F1588" s="120">
        <v>70</v>
      </c>
      <c r="G1588" s="120"/>
      <c r="H1588" s="120">
        <v>1</v>
      </c>
      <c r="I1588" s="120">
        <v>13</v>
      </c>
      <c r="J1588" s="120"/>
      <c r="K1588" s="120"/>
      <c r="L1588" s="120">
        <v>3</v>
      </c>
      <c r="M1588" s="120">
        <v>1</v>
      </c>
      <c r="N1588" s="120"/>
      <c r="O1588" s="120">
        <v>2</v>
      </c>
      <c r="P1588" s="120"/>
      <c r="Q1588" s="120">
        <v>6</v>
      </c>
      <c r="R1588" s="120">
        <v>1</v>
      </c>
      <c r="S1588" s="120"/>
      <c r="T1588" s="120">
        <v>3</v>
      </c>
      <c r="U1588" s="120"/>
      <c r="V1588" s="120"/>
      <c r="W1588" s="120">
        <v>1</v>
      </c>
      <c r="X1588" s="120">
        <v>1</v>
      </c>
      <c r="Y1588" s="120">
        <v>1</v>
      </c>
      <c r="Z1588" s="120"/>
      <c r="AA1588" s="120"/>
      <c r="AB1588" s="120">
        <v>1</v>
      </c>
      <c r="AC1588" s="120"/>
      <c r="AD1588" s="120"/>
      <c r="AE1588" s="120"/>
      <c r="AF1588" s="120"/>
      <c r="AG1588" s="120">
        <v>4</v>
      </c>
      <c r="AH1588" s="120">
        <v>32</v>
      </c>
      <c r="AI1588" s="120"/>
      <c r="AJ1588" s="120"/>
      <c r="AK1588" s="120">
        <v>26</v>
      </c>
      <c r="AL1588" s="120">
        <v>4</v>
      </c>
      <c r="AM1588" s="120"/>
      <c r="AN1588" s="120"/>
      <c r="AO1588" s="120"/>
      <c r="AP1588" s="120"/>
      <c r="AQ1588" s="120"/>
      <c r="AR1588" s="120">
        <v>7</v>
      </c>
      <c r="AS1588" s="120">
        <v>5</v>
      </c>
      <c r="AT1588" s="120"/>
      <c r="AU1588" s="118"/>
      <c r="AV1588" s="118"/>
    </row>
    <row r="1589" spans="1:48" s="20" customFormat="1" ht="33.950000000000003" customHeight="1">
      <c r="A1589" s="65">
        <v>1577</v>
      </c>
      <c r="B1589" s="211"/>
      <c r="C1589" s="79" t="s">
        <v>178</v>
      </c>
      <c r="D1589" s="69" t="s">
        <v>2424</v>
      </c>
      <c r="E1589" s="158">
        <v>44</v>
      </c>
      <c r="F1589" s="120">
        <v>41</v>
      </c>
      <c r="G1589" s="120"/>
      <c r="H1589" s="120"/>
      <c r="I1589" s="120">
        <v>3</v>
      </c>
      <c r="J1589" s="120"/>
      <c r="K1589" s="120"/>
      <c r="L1589" s="120"/>
      <c r="M1589" s="120"/>
      <c r="N1589" s="120"/>
      <c r="O1589" s="120"/>
      <c r="P1589" s="120"/>
      <c r="Q1589" s="120"/>
      <c r="R1589" s="120">
        <v>3</v>
      </c>
      <c r="S1589" s="120"/>
      <c r="T1589" s="120">
        <v>6</v>
      </c>
      <c r="U1589" s="120"/>
      <c r="V1589" s="120"/>
      <c r="W1589" s="120">
        <v>2</v>
      </c>
      <c r="X1589" s="120">
        <v>3</v>
      </c>
      <c r="Y1589" s="120">
        <v>1</v>
      </c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34</v>
      </c>
      <c r="AL1589" s="120">
        <v>1</v>
      </c>
      <c r="AM1589" s="120"/>
      <c r="AN1589" s="120"/>
      <c r="AO1589" s="120"/>
      <c r="AP1589" s="120">
        <v>2</v>
      </c>
      <c r="AQ1589" s="120"/>
      <c r="AR1589" s="120">
        <v>6</v>
      </c>
      <c r="AS1589" s="120">
        <v>5</v>
      </c>
      <c r="AT1589" s="120"/>
      <c r="AU1589" s="118"/>
      <c r="AV1589" s="118"/>
    </row>
    <row r="1590" spans="1:48" s="117" customFormat="1" ht="25.7" customHeight="1">
      <c r="A1590" s="65">
        <v>1578</v>
      </c>
      <c r="B1590" s="211"/>
      <c r="C1590" s="79" t="s">
        <v>179</v>
      </c>
      <c r="D1590" s="68" t="s">
        <v>2424</v>
      </c>
      <c r="E1590" s="157">
        <v>1</v>
      </c>
      <c r="F1590" s="120"/>
      <c r="G1590" s="120"/>
      <c r="H1590" s="120">
        <v>1</v>
      </c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9" customFormat="1" ht="25.7" customHeight="1">
      <c r="A1591" s="65">
        <v>1579</v>
      </c>
      <c r="B1591" s="211"/>
      <c r="C1591" s="150" t="s">
        <v>202</v>
      </c>
      <c r="D1591" s="69" t="s">
        <v>2424</v>
      </c>
      <c r="E1591" s="157">
        <v>6</v>
      </c>
      <c r="F1591" s="120"/>
      <c r="G1591" s="120"/>
      <c r="H1591" s="120"/>
      <c r="I1591" s="120">
        <v>6</v>
      </c>
      <c r="J1591" s="120"/>
      <c r="K1591" s="120"/>
      <c r="L1591" s="120">
        <v>2</v>
      </c>
      <c r="M1591" s="120"/>
      <c r="N1591" s="120"/>
      <c r="O1591" s="120">
        <v>4</v>
      </c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11"/>
      <c r="C1592" s="80" t="s">
        <v>184</v>
      </c>
      <c r="D1592" s="69" t="s">
        <v>2424</v>
      </c>
      <c r="E1592" s="157">
        <v>13</v>
      </c>
      <c r="F1592" s="120">
        <v>5</v>
      </c>
      <c r="G1592" s="120"/>
      <c r="H1592" s="120"/>
      <c r="I1592" s="120">
        <v>8</v>
      </c>
      <c r="J1592" s="120"/>
      <c r="K1592" s="120">
        <v>5</v>
      </c>
      <c r="L1592" s="120">
        <v>2</v>
      </c>
      <c r="M1592" s="120"/>
      <c r="N1592" s="120"/>
      <c r="O1592" s="120">
        <v>1</v>
      </c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>
        <v>1</v>
      </c>
      <c r="AH1592" s="120">
        <v>3</v>
      </c>
      <c r="AI1592" s="120"/>
      <c r="AJ1592" s="120"/>
      <c r="AK1592" s="120">
        <v>1</v>
      </c>
      <c r="AL1592" s="120"/>
      <c r="AM1592" s="120"/>
      <c r="AN1592" s="120"/>
      <c r="AO1592" s="120"/>
      <c r="AP1592" s="120"/>
      <c r="AQ1592" s="120"/>
      <c r="AR1592" s="120"/>
      <c r="AS1592" s="120">
        <v>1</v>
      </c>
      <c r="AT1592" s="120"/>
      <c r="AU1592" s="118"/>
      <c r="AV1592" s="118"/>
    </row>
    <row r="1593" spans="1:48" s="117" customFormat="1" ht="17.25" customHeight="1">
      <c r="A1593" s="65">
        <v>1581</v>
      </c>
      <c r="B1593" s="211"/>
      <c r="C1593" s="80" t="s">
        <v>180</v>
      </c>
      <c r="D1593" s="151"/>
      <c r="E1593" s="157">
        <v>5</v>
      </c>
      <c r="F1593" s="120">
        <v>4</v>
      </c>
      <c r="G1593" s="120"/>
      <c r="H1593" s="120"/>
      <c r="I1593" s="120">
        <v>1</v>
      </c>
      <c r="J1593" s="120"/>
      <c r="K1593" s="120"/>
      <c r="L1593" s="120"/>
      <c r="M1593" s="120"/>
      <c r="N1593" s="120"/>
      <c r="O1593" s="120">
        <v>1</v>
      </c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>
        <v>1</v>
      </c>
      <c r="AI1593" s="120"/>
      <c r="AJ1593" s="120"/>
      <c r="AK1593" s="120">
        <v>3</v>
      </c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25.7" customHeight="1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11"/>
      <c r="C1596" s="80" t="s">
        <v>181</v>
      </c>
      <c r="D1596" s="151"/>
      <c r="E1596" s="157">
        <v>1</v>
      </c>
      <c r="F1596" s="120">
        <v>1</v>
      </c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>
        <v>1</v>
      </c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5" customHeight="1">
      <c r="AL1605" s="47" t="s">
        <v>136</v>
      </c>
      <c r="AN1605" s="37"/>
      <c r="AO1605" s="234"/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>
      <c r="AL1606" s="41" t="s">
        <v>134</v>
      </c>
      <c r="AN1606" s="235" t="s">
        <v>2427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>
      <c r="AL1607" s="154" t="s">
        <v>166</v>
      </c>
      <c r="AN1607" s="232" t="s">
        <v>2428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horizontalDpi="4294967295" verticalDpi="4294967295" r:id="rId1"/>
  <headerFooter>
    <oddFooter>&amp;C&amp;LCE152361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>
      <c r="A28" s="30"/>
      <c r="B28" s="248">
        <v>5</v>
      </c>
      <c r="C28" s="249"/>
      <c r="D28" s="249"/>
      <c r="E28" s="249"/>
      <c r="F28" s="249"/>
      <c r="G28" s="249"/>
      <c r="H28" s="250"/>
      <c r="I28" s="26"/>
    </row>
    <row r="29" spans="1:9" ht="9.75" customHeight="1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&amp;C&amp;LCE152361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11</v>
      </c>
      <c r="F30" s="118">
        <f t="shared" si="3"/>
        <v>11</v>
      </c>
      <c r="G30" s="118">
        <f t="shared" si="3"/>
        <v>0</v>
      </c>
      <c r="H30" s="118">
        <f t="shared" si="3"/>
        <v>1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2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3</v>
      </c>
      <c r="Q30" s="118">
        <f t="shared" si="3"/>
        <v>1</v>
      </c>
      <c r="R30" s="118">
        <f t="shared" si="3"/>
        <v>6</v>
      </c>
      <c r="S30" s="118">
        <f t="shared" si="3"/>
        <v>0</v>
      </c>
      <c r="T30" s="118">
        <f t="shared" si="3"/>
        <v>1</v>
      </c>
      <c r="U30" s="118">
        <f t="shared" si="3"/>
        <v>1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1</v>
      </c>
      <c r="AJ30" s="118">
        <f t="shared" si="3"/>
        <v>0</v>
      </c>
      <c r="AK30" s="118">
        <f t="shared" ref="AK30:BP30" si="4">SUM(AK31:AK94)</f>
        <v>9</v>
      </c>
      <c r="AL30" s="118">
        <f t="shared" si="4"/>
        <v>2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5</v>
      </c>
      <c r="AR30" s="118">
        <f t="shared" si="4"/>
        <v>6</v>
      </c>
      <c r="AS30" s="118">
        <f t="shared" si="4"/>
        <v>0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1</v>
      </c>
      <c r="AY30" s="118">
        <f t="shared" si="4"/>
        <v>3</v>
      </c>
      <c r="AZ30" s="118">
        <f t="shared" si="4"/>
        <v>2</v>
      </c>
      <c r="BA30" s="118">
        <f t="shared" si="4"/>
        <v>0</v>
      </c>
      <c r="BB30" s="118">
        <f t="shared" si="4"/>
        <v>1</v>
      </c>
      <c r="BC30" s="118">
        <f t="shared" si="4"/>
        <v>2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1</v>
      </c>
      <c r="BI30" s="118">
        <f t="shared" si="4"/>
        <v>0</v>
      </c>
      <c r="BJ30" s="118">
        <f t="shared" si="4"/>
        <v>2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1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customHeight="1">
      <c r="A42" s="65">
        <v>30</v>
      </c>
      <c r="B42" s="6" t="s">
        <v>277</v>
      </c>
      <c r="C42" s="66" t="s">
        <v>276</v>
      </c>
      <c r="D42" s="66"/>
      <c r="E42" s="118">
        <v>1</v>
      </c>
      <c r="F42" s="120">
        <v>1</v>
      </c>
      <c r="G42" s="120"/>
      <c r="H42" s="118"/>
      <c r="I42" s="118"/>
      <c r="J42" s="120"/>
      <c r="K42" s="120"/>
      <c r="L42" s="120">
        <v>1</v>
      </c>
      <c r="M42" s="120"/>
      <c r="N42" s="118"/>
      <c r="O42" s="120"/>
      <c r="P42" s="120"/>
      <c r="Q42" s="118"/>
      <c r="R42" s="120">
        <v>1</v>
      </c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>
        <v>1</v>
      </c>
      <c r="AL42" s="118">
        <v>1</v>
      </c>
      <c r="AM42" s="118"/>
      <c r="AN42" s="118"/>
      <c r="AO42" s="120"/>
      <c r="AP42" s="120"/>
      <c r="AQ42" s="120"/>
      <c r="AR42" s="120">
        <v>1</v>
      </c>
      <c r="AS42" s="120"/>
      <c r="AT42" s="118"/>
      <c r="AU42" s="118"/>
      <c r="AV42" s="120"/>
      <c r="AW42" s="118"/>
      <c r="AX42" s="120"/>
      <c r="AY42" s="120">
        <v>1</v>
      </c>
      <c r="AZ42" s="120">
        <v>1</v>
      </c>
      <c r="BA42" s="120"/>
      <c r="BB42" s="120"/>
      <c r="BC42" s="118">
        <v>1</v>
      </c>
      <c r="BD42" s="118"/>
      <c r="BE42" s="118"/>
      <c r="BF42" s="118"/>
      <c r="BG42" s="120"/>
      <c r="BH42" s="120"/>
      <c r="BI42" s="120"/>
      <c r="BJ42" s="120">
        <v>1</v>
      </c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278</v>
      </c>
      <c r="C43" s="66" t="s">
        <v>279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283</v>
      </c>
      <c r="C47" s="66" t="s">
        <v>284</v>
      </c>
      <c r="D47" s="66"/>
      <c r="E47" s="118">
        <v>5</v>
      </c>
      <c r="F47" s="120">
        <v>5</v>
      </c>
      <c r="G47" s="120"/>
      <c r="H47" s="118">
        <v>1</v>
      </c>
      <c r="I47" s="118"/>
      <c r="J47" s="120"/>
      <c r="K47" s="120"/>
      <c r="L47" s="120"/>
      <c r="M47" s="120"/>
      <c r="N47" s="118"/>
      <c r="O47" s="120"/>
      <c r="P47" s="120">
        <v>2</v>
      </c>
      <c r="Q47" s="118">
        <v>1</v>
      </c>
      <c r="R47" s="120">
        <v>2</v>
      </c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5</v>
      </c>
      <c r="AL47" s="118">
        <v>1</v>
      </c>
      <c r="AM47" s="118"/>
      <c r="AN47" s="118"/>
      <c r="AO47" s="120"/>
      <c r="AP47" s="120"/>
      <c r="AQ47" s="120">
        <v>2</v>
      </c>
      <c r="AR47" s="120">
        <v>3</v>
      </c>
      <c r="AS47" s="120"/>
      <c r="AT47" s="118"/>
      <c r="AU47" s="118"/>
      <c r="AV47" s="120"/>
      <c r="AW47" s="118"/>
      <c r="AX47" s="120">
        <v>1</v>
      </c>
      <c r="AY47" s="120">
        <v>1</v>
      </c>
      <c r="AZ47" s="120">
        <v>1</v>
      </c>
      <c r="BA47" s="120"/>
      <c r="BB47" s="120"/>
      <c r="BC47" s="118"/>
      <c r="BD47" s="118"/>
      <c r="BE47" s="118"/>
      <c r="BF47" s="118"/>
      <c r="BG47" s="120"/>
      <c r="BH47" s="120">
        <v>1</v>
      </c>
      <c r="BI47" s="120"/>
      <c r="BJ47" s="120"/>
      <c r="BK47" s="120"/>
      <c r="BL47" s="120"/>
      <c r="BM47" s="120"/>
      <c r="BN47" s="120"/>
      <c r="BO47" s="120">
        <v>1</v>
      </c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285</v>
      </c>
      <c r="C48" s="66" t="s">
        <v>284</v>
      </c>
      <c r="D48" s="66"/>
      <c r="E48" s="118">
        <v>4</v>
      </c>
      <c r="F48" s="120">
        <v>4</v>
      </c>
      <c r="G48" s="120"/>
      <c r="H48" s="118"/>
      <c r="I48" s="118"/>
      <c r="J48" s="120"/>
      <c r="K48" s="120"/>
      <c r="L48" s="120"/>
      <c r="M48" s="120"/>
      <c r="N48" s="118"/>
      <c r="O48" s="120"/>
      <c r="P48" s="120">
        <v>1</v>
      </c>
      <c r="Q48" s="118"/>
      <c r="R48" s="120">
        <v>2</v>
      </c>
      <c r="S48" s="120"/>
      <c r="T48" s="120">
        <v>1</v>
      </c>
      <c r="U48" s="120">
        <v>1</v>
      </c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>
        <v>1</v>
      </c>
      <c r="AJ48" s="120"/>
      <c r="AK48" s="120">
        <v>2</v>
      </c>
      <c r="AL48" s="118"/>
      <c r="AM48" s="118"/>
      <c r="AN48" s="118"/>
      <c r="AO48" s="120"/>
      <c r="AP48" s="120"/>
      <c r="AQ48" s="120">
        <v>3</v>
      </c>
      <c r="AR48" s="120">
        <v>1</v>
      </c>
      <c r="AS48" s="120"/>
      <c r="AT48" s="118"/>
      <c r="AU48" s="118"/>
      <c r="AV48" s="120"/>
      <c r="AW48" s="118"/>
      <c r="AX48" s="120"/>
      <c r="AY48" s="120">
        <v>1</v>
      </c>
      <c r="AZ48" s="120"/>
      <c r="BA48" s="120"/>
      <c r="BB48" s="120">
        <v>1</v>
      </c>
      <c r="BC48" s="118">
        <v>1</v>
      </c>
      <c r="BD48" s="118"/>
      <c r="BE48" s="118"/>
      <c r="BF48" s="118"/>
      <c r="BG48" s="120"/>
      <c r="BH48" s="120"/>
      <c r="BI48" s="120"/>
      <c r="BJ48" s="120">
        <v>1</v>
      </c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customHeight="1">
      <c r="A55" s="65">
        <v>43</v>
      </c>
      <c r="B55" s="6">
        <v>128</v>
      </c>
      <c r="C55" s="66" t="s">
        <v>294</v>
      </c>
      <c r="D55" s="66"/>
      <c r="E55" s="118">
        <v>1</v>
      </c>
      <c r="F55" s="120">
        <v>1</v>
      </c>
      <c r="G55" s="120"/>
      <c r="H55" s="118"/>
      <c r="I55" s="118"/>
      <c r="J55" s="120"/>
      <c r="K55" s="120"/>
      <c r="L55" s="120">
        <v>1</v>
      </c>
      <c r="M55" s="120"/>
      <c r="N55" s="118"/>
      <c r="O55" s="120"/>
      <c r="P55" s="120"/>
      <c r="Q55" s="118"/>
      <c r="R55" s="120">
        <v>1</v>
      </c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>
        <v>1</v>
      </c>
      <c r="AL55" s="118"/>
      <c r="AM55" s="118"/>
      <c r="AN55" s="118"/>
      <c r="AO55" s="120"/>
      <c r="AP55" s="120"/>
      <c r="AQ55" s="120"/>
      <c r="AR55" s="120">
        <v>1</v>
      </c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0</v>
      </c>
      <c r="F113" s="118">
        <f t="shared" si="9"/>
        <v>0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0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0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0</v>
      </c>
      <c r="F127" s="118">
        <f t="shared" si="12"/>
        <v>0</v>
      </c>
      <c r="G127" s="118">
        <f t="shared" si="12"/>
        <v>0</v>
      </c>
      <c r="H127" s="118">
        <f t="shared" si="12"/>
        <v>0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0</v>
      </c>
      <c r="Q127" s="118">
        <f t="shared" si="12"/>
        <v>0</v>
      </c>
      <c r="R127" s="118">
        <f t="shared" si="12"/>
        <v>0</v>
      </c>
      <c r="S127" s="118">
        <f t="shared" si="12"/>
        <v>0</v>
      </c>
      <c r="T127" s="118">
        <f t="shared" si="12"/>
        <v>0</v>
      </c>
      <c r="U127" s="118">
        <f t="shared" si="12"/>
        <v>0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0</v>
      </c>
      <c r="AL127" s="118">
        <f t="shared" si="13"/>
        <v>0</v>
      </c>
      <c r="AM127" s="118">
        <f t="shared" si="13"/>
        <v>0</v>
      </c>
      <c r="AN127" s="118">
        <f t="shared" si="13"/>
        <v>0</v>
      </c>
      <c r="AO127" s="118">
        <f t="shared" si="13"/>
        <v>0</v>
      </c>
      <c r="AP127" s="118">
        <f t="shared" si="13"/>
        <v>0</v>
      </c>
      <c r="AQ127" s="118">
        <f t="shared" si="13"/>
        <v>0</v>
      </c>
      <c r="AR127" s="118">
        <f t="shared" si="13"/>
        <v>0</v>
      </c>
      <c r="AS127" s="118">
        <f t="shared" si="13"/>
        <v>0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0</v>
      </c>
      <c r="AX127" s="118">
        <f t="shared" si="13"/>
        <v>0</v>
      </c>
      <c r="AY127" s="118">
        <f t="shared" si="13"/>
        <v>0</v>
      </c>
      <c r="AZ127" s="118">
        <f t="shared" si="13"/>
        <v>0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0</v>
      </c>
      <c r="BJ127" s="118">
        <f t="shared" si="13"/>
        <v>0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79</v>
      </c>
      <c r="F202" s="118">
        <f t="shared" si="15"/>
        <v>79</v>
      </c>
      <c r="G202" s="118">
        <f t="shared" si="15"/>
        <v>0</v>
      </c>
      <c r="H202" s="118">
        <f t="shared" si="15"/>
        <v>3</v>
      </c>
      <c r="I202" s="118">
        <f t="shared" si="15"/>
        <v>13</v>
      </c>
      <c r="J202" s="118">
        <f t="shared" si="15"/>
        <v>0</v>
      </c>
      <c r="K202" s="118">
        <f t="shared" si="15"/>
        <v>0</v>
      </c>
      <c r="L202" s="118">
        <f t="shared" si="15"/>
        <v>12</v>
      </c>
      <c r="M202" s="118">
        <f t="shared" si="15"/>
        <v>0</v>
      </c>
      <c r="N202" s="118">
        <f t="shared" si="15"/>
        <v>2</v>
      </c>
      <c r="O202" s="118">
        <f t="shared" si="15"/>
        <v>0</v>
      </c>
      <c r="P202" s="118">
        <f t="shared" si="15"/>
        <v>13</v>
      </c>
      <c r="Q202" s="118">
        <f t="shared" si="15"/>
        <v>20</v>
      </c>
      <c r="R202" s="118">
        <f t="shared" si="15"/>
        <v>40</v>
      </c>
      <c r="S202" s="118">
        <f t="shared" si="15"/>
        <v>3</v>
      </c>
      <c r="T202" s="118">
        <f t="shared" si="15"/>
        <v>1</v>
      </c>
      <c r="U202" s="118">
        <f t="shared" si="15"/>
        <v>3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0</v>
      </c>
      <c r="Z202" s="118">
        <f t="shared" si="15"/>
        <v>1</v>
      </c>
      <c r="AA202" s="118">
        <f t="shared" si="15"/>
        <v>0</v>
      </c>
      <c r="AB202" s="118">
        <f t="shared" si="15"/>
        <v>0</v>
      </c>
      <c r="AC202" s="118">
        <f t="shared" si="15"/>
        <v>0</v>
      </c>
      <c r="AD202" s="118">
        <f t="shared" si="15"/>
        <v>0</v>
      </c>
      <c r="AE202" s="118">
        <f t="shared" si="15"/>
        <v>0</v>
      </c>
      <c r="AF202" s="118">
        <f t="shared" si="15"/>
        <v>2</v>
      </c>
      <c r="AG202" s="118">
        <f t="shared" si="15"/>
        <v>1</v>
      </c>
      <c r="AH202" s="118">
        <f t="shared" si="15"/>
        <v>0</v>
      </c>
      <c r="AI202" s="118">
        <f t="shared" si="15"/>
        <v>2</v>
      </c>
      <c r="AJ202" s="118">
        <f t="shared" si="15"/>
        <v>0</v>
      </c>
      <c r="AK202" s="118">
        <f t="shared" ref="AK202:BP202" si="16">SUM(AK203:AK247)</f>
        <v>68</v>
      </c>
      <c r="AL202" s="118">
        <f t="shared" si="16"/>
        <v>9</v>
      </c>
      <c r="AM202" s="118">
        <f t="shared" si="16"/>
        <v>0</v>
      </c>
      <c r="AN202" s="118">
        <f t="shared" si="16"/>
        <v>2</v>
      </c>
      <c r="AO202" s="118">
        <f t="shared" si="16"/>
        <v>0</v>
      </c>
      <c r="AP202" s="118">
        <f t="shared" si="16"/>
        <v>0</v>
      </c>
      <c r="AQ202" s="118">
        <f t="shared" si="16"/>
        <v>18</v>
      </c>
      <c r="AR202" s="118">
        <f t="shared" si="16"/>
        <v>44</v>
      </c>
      <c r="AS202" s="118">
        <f t="shared" si="16"/>
        <v>17</v>
      </c>
      <c r="AT202" s="118">
        <f t="shared" si="16"/>
        <v>0</v>
      </c>
      <c r="AU202" s="118">
        <f t="shared" si="16"/>
        <v>0</v>
      </c>
      <c r="AV202" s="118">
        <f t="shared" si="16"/>
        <v>2</v>
      </c>
      <c r="AW202" s="118">
        <f t="shared" si="16"/>
        <v>7</v>
      </c>
      <c r="AX202" s="118">
        <f t="shared" si="16"/>
        <v>9</v>
      </c>
      <c r="AY202" s="118">
        <f t="shared" si="16"/>
        <v>12</v>
      </c>
      <c r="AZ202" s="118">
        <f t="shared" si="16"/>
        <v>8</v>
      </c>
      <c r="BA202" s="118">
        <f t="shared" si="16"/>
        <v>2</v>
      </c>
      <c r="BB202" s="118">
        <f t="shared" si="16"/>
        <v>2</v>
      </c>
      <c r="BC202" s="118">
        <f t="shared" si="16"/>
        <v>1</v>
      </c>
      <c r="BD202" s="118">
        <f t="shared" si="16"/>
        <v>0</v>
      </c>
      <c r="BE202" s="118">
        <f t="shared" si="16"/>
        <v>10</v>
      </c>
      <c r="BF202" s="118">
        <f t="shared" si="16"/>
        <v>0</v>
      </c>
      <c r="BG202" s="118">
        <f t="shared" si="16"/>
        <v>0</v>
      </c>
      <c r="BH202" s="118">
        <f t="shared" si="16"/>
        <v>1</v>
      </c>
      <c r="BI202" s="118">
        <f t="shared" si="16"/>
        <v>0</v>
      </c>
      <c r="BJ202" s="118">
        <f t="shared" si="16"/>
        <v>8</v>
      </c>
      <c r="BK202" s="118">
        <f t="shared" si="16"/>
        <v>2</v>
      </c>
      <c r="BL202" s="118">
        <f t="shared" si="16"/>
        <v>2</v>
      </c>
      <c r="BM202" s="118">
        <f t="shared" si="16"/>
        <v>0</v>
      </c>
      <c r="BN202" s="118">
        <f t="shared" si="16"/>
        <v>0</v>
      </c>
      <c r="BO202" s="118">
        <f t="shared" si="16"/>
        <v>0</v>
      </c>
      <c r="BP202" s="118">
        <f t="shared" si="16"/>
        <v>0</v>
      </c>
      <c r="BQ202" s="118">
        <f t="shared" ref="BQ202:CV202" si="17">SUM(BQ203:BQ247)</f>
        <v>0</v>
      </c>
      <c r="BR202" s="118">
        <f t="shared" si="17"/>
        <v>2</v>
      </c>
      <c r="BS202" s="118">
        <f t="shared" si="17"/>
        <v>0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28</v>
      </c>
      <c r="F203" s="120">
        <v>28</v>
      </c>
      <c r="G203" s="120"/>
      <c r="H203" s="118">
        <v>3</v>
      </c>
      <c r="I203" s="118"/>
      <c r="J203" s="120"/>
      <c r="K203" s="120"/>
      <c r="L203" s="120">
        <v>1</v>
      </c>
      <c r="M203" s="120"/>
      <c r="N203" s="118"/>
      <c r="O203" s="120"/>
      <c r="P203" s="120">
        <v>7</v>
      </c>
      <c r="Q203" s="118">
        <v>3</v>
      </c>
      <c r="R203" s="120">
        <v>15</v>
      </c>
      <c r="S203" s="120">
        <v>2</v>
      </c>
      <c r="T203" s="120">
        <v>1</v>
      </c>
      <c r="U203" s="120">
        <v>2</v>
      </c>
      <c r="V203" s="118"/>
      <c r="W203" s="118"/>
      <c r="X203" s="118"/>
      <c r="Y203" s="120"/>
      <c r="Z203" s="120">
        <v>1</v>
      </c>
      <c r="AA203" s="120"/>
      <c r="AB203" s="120"/>
      <c r="AC203" s="120"/>
      <c r="AD203" s="120"/>
      <c r="AE203" s="120"/>
      <c r="AF203" s="120"/>
      <c r="AG203" s="120">
        <v>1</v>
      </c>
      <c r="AH203" s="120"/>
      <c r="AI203" s="120">
        <v>2</v>
      </c>
      <c r="AJ203" s="120"/>
      <c r="AK203" s="120">
        <v>22</v>
      </c>
      <c r="AL203" s="118"/>
      <c r="AM203" s="118"/>
      <c r="AN203" s="118"/>
      <c r="AO203" s="120"/>
      <c r="AP203" s="120"/>
      <c r="AQ203" s="120">
        <v>9</v>
      </c>
      <c r="AR203" s="120">
        <v>12</v>
      </c>
      <c r="AS203" s="120">
        <v>7</v>
      </c>
      <c r="AT203" s="118"/>
      <c r="AU203" s="118"/>
      <c r="AV203" s="120"/>
      <c r="AW203" s="118">
        <v>4</v>
      </c>
      <c r="AX203" s="120">
        <v>1</v>
      </c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22</v>
      </c>
      <c r="F204" s="120">
        <v>22</v>
      </c>
      <c r="G204" s="120"/>
      <c r="H204" s="118"/>
      <c r="I204" s="118">
        <v>9</v>
      </c>
      <c r="J204" s="120"/>
      <c r="K204" s="120"/>
      <c r="L204" s="120">
        <v>6</v>
      </c>
      <c r="M204" s="120"/>
      <c r="N204" s="118"/>
      <c r="O204" s="120"/>
      <c r="P204" s="120">
        <v>1</v>
      </c>
      <c r="Q204" s="118">
        <v>7</v>
      </c>
      <c r="R204" s="120">
        <v>14</v>
      </c>
      <c r="S204" s="120"/>
      <c r="T204" s="120"/>
      <c r="U204" s="120">
        <v>1</v>
      </c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>
        <v>21</v>
      </c>
      <c r="AL204" s="118">
        <v>6</v>
      </c>
      <c r="AM204" s="118"/>
      <c r="AN204" s="118"/>
      <c r="AO204" s="120"/>
      <c r="AP204" s="120"/>
      <c r="AQ204" s="120">
        <v>4</v>
      </c>
      <c r="AR204" s="120">
        <v>13</v>
      </c>
      <c r="AS204" s="120">
        <v>5</v>
      </c>
      <c r="AT204" s="118"/>
      <c r="AU204" s="118"/>
      <c r="AV204" s="120">
        <v>1</v>
      </c>
      <c r="AW204" s="118">
        <v>1</v>
      </c>
      <c r="AX204" s="120">
        <v>4</v>
      </c>
      <c r="AY204" s="120">
        <v>7</v>
      </c>
      <c r="AZ204" s="120">
        <v>3</v>
      </c>
      <c r="BA204" s="120">
        <v>2</v>
      </c>
      <c r="BB204" s="120">
        <v>2</v>
      </c>
      <c r="BC204" s="118">
        <v>1</v>
      </c>
      <c r="BD204" s="118"/>
      <c r="BE204" s="118">
        <v>5</v>
      </c>
      <c r="BF204" s="118"/>
      <c r="BG204" s="120"/>
      <c r="BH204" s="120">
        <v>1</v>
      </c>
      <c r="BI204" s="120"/>
      <c r="BJ204" s="120">
        <v>4</v>
      </c>
      <c r="BK204" s="120">
        <v>2</v>
      </c>
      <c r="BL204" s="120">
        <v>2</v>
      </c>
      <c r="BM204" s="120"/>
      <c r="BN204" s="120"/>
      <c r="BO204" s="120"/>
      <c r="BP204" s="120"/>
      <c r="BQ204" s="120"/>
      <c r="BR204" s="118">
        <v>1</v>
      </c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22</v>
      </c>
      <c r="F205" s="120">
        <v>22</v>
      </c>
      <c r="G205" s="120"/>
      <c r="H205" s="118"/>
      <c r="I205" s="118">
        <v>4</v>
      </c>
      <c r="J205" s="120"/>
      <c r="K205" s="120"/>
      <c r="L205" s="120">
        <v>3</v>
      </c>
      <c r="M205" s="120"/>
      <c r="N205" s="118">
        <v>2</v>
      </c>
      <c r="O205" s="120"/>
      <c r="P205" s="120">
        <v>4</v>
      </c>
      <c r="Q205" s="118">
        <v>9</v>
      </c>
      <c r="R205" s="120">
        <v>7</v>
      </c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>
        <v>2</v>
      </c>
      <c r="AG205" s="120"/>
      <c r="AH205" s="120"/>
      <c r="AI205" s="120"/>
      <c r="AJ205" s="120"/>
      <c r="AK205" s="120">
        <v>18</v>
      </c>
      <c r="AL205" s="118">
        <v>2</v>
      </c>
      <c r="AM205" s="118"/>
      <c r="AN205" s="118">
        <v>2</v>
      </c>
      <c r="AO205" s="120"/>
      <c r="AP205" s="120"/>
      <c r="AQ205" s="120">
        <v>2</v>
      </c>
      <c r="AR205" s="120">
        <v>16</v>
      </c>
      <c r="AS205" s="120">
        <v>4</v>
      </c>
      <c r="AT205" s="118"/>
      <c r="AU205" s="118"/>
      <c r="AV205" s="120">
        <v>1</v>
      </c>
      <c r="AW205" s="118">
        <v>2</v>
      </c>
      <c r="AX205" s="120">
        <v>3</v>
      </c>
      <c r="AY205" s="120">
        <v>4</v>
      </c>
      <c r="AZ205" s="120">
        <v>4</v>
      </c>
      <c r="BA205" s="120"/>
      <c r="BB205" s="120"/>
      <c r="BC205" s="118"/>
      <c r="BD205" s="118"/>
      <c r="BE205" s="118">
        <v>4</v>
      </c>
      <c r="BF205" s="118"/>
      <c r="BG205" s="120"/>
      <c r="BH205" s="120"/>
      <c r="BI205" s="120"/>
      <c r="BJ205" s="120">
        <v>4</v>
      </c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18">
        <v>2</v>
      </c>
      <c r="F208" s="120">
        <v>2</v>
      </c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>
        <v>2</v>
      </c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>
        <v>2</v>
      </c>
      <c r="AL208" s="118"/>
      <c r="AM208" s="118"/>
      <c r="AN208" s="118"/>
      <c r="AO208" s="120"/>
      <c r="AP208" s="120"/>
      <c r="AQ208" s="120">
        <v>1</v>
      </c>
      <c r="AR208" s="120">
        <v>1</v>
      </c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502</v>
      </c>
      <c r="C209" s="66" t="s">
        <v>501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customHeight="1">
      <c r="A210" s="65">
        <v>198</v>
      </c>
      <c r="B210" s="6" t="s">
        <v>503</v>
      </c>
      <c r="C210" s="66" t="s">
        <v>501</v>
      </c>
      <c r="D210" s="66"/>
      <c r="E210" s="118">
        <v>2</v>
      </c>
      <c r="F210" s="120">
        <v>2</v>
      </c>
      <c r="G210" s="120"/>
      <c r="H210" s="118"/>
      <c r="I210" s="118"/>
      <c r="J210" s="120"/>
      <c r="K210" s="120"/>
      <c r="L210" s="120">
        <v>1</v>
      </c>
      <c r="M210" s="120"/>
      <c r="N210" s="118"/>
      <c r="O210" s="120"/>
      <c r="P210" s="120"/>
      <c r="Q210" s="118"/>
      <c r="R210" s="120">
        <v>1</v>
      </c>
      <c r="S210" s="120">
        <v>1</v>
      </c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>
        <v>2</v>
      </c>
      <c r="AL210" s="118"/>
      <c r="AM210" s="118"/>
      <c r="AN210" s="118"/>
      <c r="AO210" s="120"/>
      <c r="AP210" s="120"/>
      <c r="AQ210" s="120"/>
      <c r="AR210" s="120">
        <v>1</v>
      </c>
      <c r="AS210" s="120">
        <v>1</v>
      </c>
      <c r="AT210" s="118"/>
      <c r="AU210" s="118"/>
      <c r="AV210" s="120"/>
      <c r="AW210" s="118"/>
      <c r="AX210" s="120">
        <v>1</v>
      </c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506</v>
      </c>
      <c r="C213" s="66" t="s">
        <v>507</v>
      </c>
      <c r="D213" s="66"/>
      <c r="E213" s="118">
        <v>1</v>
      </c>
      <c r="F213" s="120">
        <v>1</v>
      </c>
      <c r="G213" s="120"/>
      <c r="H213" s="118"/>
      <c r="I213" s="118"/>
      <c r="J213" s="120"/>
      <c r="K213" s="120"/>
      <c r="L213" s="120">
        <v>1</v>
      </c>
      <c r="M213" s="120"/>
      <c r="N213" s="118"/>
      <c r="O213" s="120"/>
      <c r="P213" s="120"/>
      <c r="Q213" s="118"/>
      <c r="R213" s="120">
        <v>1</v>
      </c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1</v>
      </c>
      <c r="AL213" s="118">
        <v>1</v>
      </c>
      <c r="AM213" s="118"/>
      <c r="AN213" s="118"/>
      <c r="AO213" s="120"/>
      <c r="AP213" s="120"/>
      <c r="AQ213" s="120"/>
      <c r="AR213" s="120">
        <v>1</v>
      </c>
      <c r="AS213" s="120"/>
      <c r="AT213" s="118"/>
      <c r="AU213" s="118"/>
      <c r="AV213" s="120"/>
      <c r="AW213" s="118"/>
      <c r="AX213" s="120"/>
      <c r="AY213" s="120">
        <v>1</v>
      </c>
      <c r="AZ213" s="120">
        <v>1</v>
      </c>
      <c r="BA213" s="120"/>
      <c r="BB213" s="120"/>
      <c r="BC213" s="118"/>
      <c r="BD213" s="118"/>
      <c r="BE213" s="118">
        <v>1</v>
      </c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>
        <v>1</v>
      </c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18">
        <v>2</v>
      </c>
      <c r="F223" s="120">
        <v>2</v>
      </c>
      <c r="G223" s="120"/>
      <c r="H223" s="118"/>
      <c r="I223" s="118"/>
      <c r="J223" s="120"/>
      <c r="K223" s="120"/>
      <c r="L223" s="120"/>
      <c r="M223" s="120"/>
      <c r="N223" s="118"/>
      <c r="O223" s="120"/>
      <c r="P223" s="120">
        <v>1</v>
      </c>
      <c r="Q223" s="118">
        <v>1</v>
      </c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>
        <v>2</v>
      </c>
      <c r="AL223" s="118"/>
      <c r="AM223" s="118"/>
      <c r="AN223" s="118"/>
      <c r="AO223" s="120"/>
      <c r="AP223" s="120"/>
      <c r="AQ223" s="120">
        <v>2</v>
      </c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1</v>
      </c>
      <c r="F248" s="118">
        <f t="shared" si="18"/>
        <v>1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1</v>
      </c>
      <c r="Q248" s="118">
        <f t="shared" si="18"/>
        <v>0</v>
      </c>
      <c r="R248" s="118">
        <f t="shared" si="18"/>
        <v>0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1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1</v>
      </c>
      <c r="AR248" s="118">
        <f t="shared" si="19"/>
        <v>0</v>
      </c>
      <c r="AS248" s="118">
        <f t="shared" si="19"/>
        <v>0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customHeight="1">
      <c r="A249" s="65">
        <v>237</v>
      </c>
      <c r="B249" s="6" t="s">
        <v>552</v>
      </c>
      <c r="C249" s="66" t="s">
        <v>553</v>
      </c>
      <c r="D249" s="66"/>
      <c r="E249" s="118">
        <v>1</v>
      </c>
      <c r="F249" s="120">
        <v>1</v>
      </c>
      <c r="G249" s="120"/>
      <c r="H249" s="118"/>
      <c r="I249" s="118"/>
      <c r="J249" s="120"/>
      <c r="K249" s="120"/>
      <c r="L249" s="120"/>
      <c r="M249" s="120"/>
      <c r="N249" s="118"/>
      <c r="O249" s="120"/>
      <c r="P249" s="120">
        <v>1</v>
      </c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>
        <v>1</v>
      </c>
      <c r="AL249" s="118"/>
      <c r="AM249" s="118"/>
      <c r="AN249" s="118"/>
      <c r="AO249" s="120"/>
      <c r="AP249" s="120"/>
      <c r="AQ249" s="120">
        <v>1</v>
      </c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7</v>
      </c>
      <c r="F366" s="118">
        <f t="shared" si="21"/>
        <v>7</v>
      </c>
      <c r="G366" s="118">
        <f t="shared" si="21"/>
        <v>0</v>
      </c>
      <c r="H366" s="118">
        <f t="shared" si="21"/>
        <v>0</v>
      </c>
      <c r="I366" s="118">
        <f t="shared" si="21"/>
        <v>6</v>
      </c>
      <c r="J366" s="118">
        <f t="shared" si="21"/>
        <v>1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1</v>
      </c>
      <c r="P366" s="118">
        <f t="shared" si="21"/>
        <v>4</v>
      </c>
      <c r="Q366" s="118">
        <f t="shared" si="21"/>
        <v>1</v>
      </c>
      <c r="R366" s="118">
        <f t="shared" si="21"/>
        <v>1</v>
      </c>
      <c r="S366" s="118">
        <f t="shared" si="21"/>
        <v>0</v>
      </c>
      <c r="T366" s="118">
        <f t="shared" si="21"/>
        <v>0</v>
      </c>
      <c r="U366" s="118">
        <f t="shared" si="21"/>
        <v>3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1</v>
      </c>
      <c r="AG366" s="118">
        <f t="shared" si="21"/>
        <v>0</v>
      </c>
      <c r="AH366" s="118">
        <f t="shared" si="21"/>
        <v>0</v>
      </c>
      <c r="AI366" s="118">
        <f t="shared" si="21"/>
        <v>0</v>
      </c>
      <c r="AJ366" s="118">
        <f t="shared" si="21"/>
        <v>0</v>
      </c>
      <c r="AK366" s="118">
        <f t="shared" ref="AK366:BP366" si="22">SUM(AK367:AK407)</f>
        <v>3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1</v>
      </c>
      <c r="AP366" s="118">
        <f t="shared" si="22"/>
        <v>0</v>
      </c>
      <c r="AQ366" s="118">
        <f t="shared" si="22"/>
        <v>4</v>
      </c>
      <c r="AR366" s="118">
        <f t="shared" si="22"/>
        <v>2</v>
      </c>
      <c r="AS366" s="118">
        <f t="shared" si="22"/>
        <v>0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1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customHeight="1">
      <c r="A380" s="65">
        <v>368</v>
      </c>
      <c r="B380" s="6" t="s">
        <v>735</v>
      </c>
      <c r="C380" s="66" t="s">
        <v>734</v>
      </c>
      <c r="D380" s="66"/>
      <c r="E380" s="118">
        <v>7</v>
      </c>
      <c r="F380" s="120">
        <v>7</v>
      </c>
      <c r="G380" s="120"/>
      <c r="H380" s="118"/>
      <c r="I380" s="118">
        <v>6</v>
      </c>
      <c r="J380" s="120">
        <v>1</v>
      </c>
      <c r="K380" s="120"/>
      <c r="L380" s="120"/>
      <c r="M380" s="120"/>
      <c r="N380" s="118"/>
      <c r="O380" s="120">
        <v>1</v>
      </c>
      <c r="P380" s="120">
        <v>4</v>
      </c>
      <c r="Q380" s="118">
        <v>1</v>
      </c>
      <c r="R380" s="120">
        <v>1</v>
      </c>
      <c r="S380" s="120"/>
      <c r="T380" s="120"/>
      <c r="U380" s="120">
        <v>3</v>
      </c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>
        <v>1</v>
      </c>
      <c r="AG380" s="120"/>
      <c r="AH380" s="120"/>
      <c r="AI380" s="120"/>
      <c r="AJ380" s="120"/>
      <c r="AK380" s="120">
        <v>3</v>
      </c>
      <c r="AL380" s="118"/>
      <c r="AM380" s="118"/>
      <c r="AN380" s="118"/>
      <c r="AO380" s="120">
        <v>1</v>
      </c>
      <c r="AP380" s="120"/>
      <c r="AQ380" s="120">
        <v>4</v>
      </c>
      <c r="AR380" s="120">
        <v>2</v>
      </c>
      <c r="AS380" s="120"/>
      <c r="AT380" s="118"/>
      <c r="AU380" s="118"/>
      <c r="AV380" s="120"/>
      <c r="AW380" s="118"/>
      <c r="AX380" s="120">
        <v>1</v>
      </c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4</v>
      </c>
      <c r="F408" s="118">
        <f t="shared" si="24"/>
        <v>4</v>
      </c>
      <c r="G408" s="118">
        <f t="shared" si="24"/>
        <v>0</v>
      </c>
      <c r="H408" s="118">
        <f t="shared" si="24"/>
        <v>0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0</v>
      </c>
      <c r="M408" s="118">
        <f t="shared" si="24"/>
        <v>0</v>
      </c>
      <c r="N408" s="118">
        <f t="shared" si="24"/>
        <v>0</v>
      </c>
      <c r="O408" s="118">
        <f t="shared" si="24"/>
        <v>1</v>
      </c>
      <c r="P408" s="118">
        <f t="shared" si="24"/>
        <v>0</v>
      </c>
      <c r="Q408" s="118">
        <f t="shared" si="24"/>
        <v>0</v>
      </c>
      <c r="R408" s="118">
        <f t="shared" si="24"/>
        <v>3</v>
      </c>
      <c r="S408" s="118">
        <f t="shared" si="24"/>
        <v>0</v>
      </c>
      <c r="T408" s="118">
        <f t="shared" si="24"/>
        <v>0</v>
      </c>
      <c r="U408" s="118">
        <f t="shared" si="24"/>
        <v>0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0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0</v>
      </c>
      <c r="AF408" s="118">
        <f t="shared" si="24"/>
        <v>0</v>
      </c>
      <c r="AG408" s="118">
        <f t="shared" si="24"/>
        <v>1</v>
      </c>
      <c r="AH408" s="118">
        <f t="shared" si="24"/>
        <v>0</v>
      </c>
      <c r="AI408" s="118">
        <f t="shared" si="24"/>
        <v>0</v>
      </c>
      <c r="AJ408" s="118">
        <f t="shared" si="24"/>
        <v>0</v>
      </c>
      <c r="AK408" s="118">
        <f t="shared" ref="AK408:BP408" si="25">SUM(AK409:AK465)</f>
        <v>3</v>
      </c>
      <c r="AL408" s="118">
        <f t="shared" si="25"/>
        <v>0</v>
      </c>
      <c r="AM408" s="118">
        <f t="shared" si="25"/>
        <v>0</v>
      </c>
      <c r="AN408" s="118">
        <f t="shared" si="25"/>
        <v>0</v>
      </c>
      <c r="AO408" s="118">
        <f t="shared" si="25"/>
        <v>0</v>
      </c>
      <c r="AP408" s="118">
        <f t="shared" si="25"/>
        <v>0</v>
      </c>
      <c r="AQ408" s="118">
        <f t="shared" si="25"/>
        <v>0</v>
      </c>
      <c r="AR408" s="118">
        <f t="shared" si="25"/>
        <v>4</v>
      </c>
      <c r="AS408" s="118">
        <f t="shared" si="25"/>
        <v>0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0</v>
      </c>
      <c r="AX408" s="118">
        <f t="shared" si="25"/>
        <v>1</v>
      </c>
      <c r="AY408" s="118">
        <f t="shared" si="25"/>
        <v>0</v>
      </c>
      <c r="AZ408" s="118">
        <f t="shared" si="25"/>
        <v>0</v>
      </c>
      <c r="BA408" s="118">
        <f t="shared" si="25"/>
        <v>0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0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0</v>
      </c>
      <c r="BJ408" s="118">
        <f t="shared" si="25"/>
        <v>0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>
      <c r="A437" s="65">
        <v>425</v>
      </c>
      <c r="B437" s="6" t="s">
        <v>814</v>
      </c>
      <c r="C437" s="66" t="s">
        <v>815</v>
      </c>
      <c r="D437" s="66"/>
      <c r="E437" s="118">
        <v>3</v>
      </c>
      <c r="F437" s="120">
        <v>3</v>
      </c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>
        <v>3</v>
      </c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3</v>
      </c>
      <c r="AL437" s="118"/>
      <c r="AM437" s="118"/>
      <c r="AN437" s="118"/>
      <c r="AO437" s="120"/>
      <c r="AP437" s="120"/>
      <c r="AQ437" s="120"/>
      <c r="AR437" s="120">
        <v>3</v>
      </c>
      <c r="AS437" s="120"/>
      <c r="AT437" s="118"/>
      <c r="AU437" s="118"/>
      <c r="AV437" s="120"/>
      <c r="AW437" s="118"/>
      <c r="AX437" s="120">
        <v>1</v>
      </c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customHeight="1">
      <c r="A438" s="65">
        <v>426</v>
      </c>
      <c r="B438" s="6" t="s">
        <v>816</v>
      </c>
      <c r="C438" s="66" t="s">
        <v>815</v>
      </c>
      <c r="D438" s="66"/>
      <c r="E438" s="118">
        <v>1</v>
      </c>
      <c r="F438" s="120">
        <v>1</v>
      </c>
      <c r="G438" s="120"/>
      <c r="H438" s="118"/>
      <c r="I438" s="118"/>
      <c r="J438" s="120"/>
      <c r="K438" s="120"/>
      <c r="L438" s="120"/>
      <c r="M438" s="120"/>
      <c r="N438" s="118"/>
      <c r="O438" s="120">
        <v>1</v>
      </c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>
        <v>1</v>
      </c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>
        <v>1</v>
      </c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12</v>
      </c>
      <c r="F477" s="118">
        <f t="shared" si="30"/>
        <v>12</v>
      </c>
      <c r="G477" s="118">
        <f t="shared" si="30"/>
        <v>0</v>
      </c>
      <c r="H477" s="118">
        <f t="shared" si="30"/>
        <v>0</v>
      </c>
      <c r="I477" s="118">
        <f t="shared" si="30"/>
        <v>2</v>
      </c>
      <c r="J477" s="118">
        <f t="shared" si="30"/>
        <v>0</v>
      </c>
      <c r="K477" s="118">
        <f t="shared" si="30"/>
        <v>0</v>
      </c>
      <c r="L477" s="118">
        <f t="shared" si="30"/>
        <v>5</v>
      </c>
      <c r="M477" s="118">
        <f t="shared" si="30"/>
        <v>0</v>
      </c>
      <c r="N477" s="118">
        <f t="shared" si="30"/>
        <v>0</v>
      </c>
      <c r="O477" s="118">
        <f t="shared" si="30"/>
        <v>0</v>
      </c>
      <c r="P477" s="118">
        <f t="shared" si="30"/>
        <v>5</v>
      </c>
      <c r="Q477" s="118">
        <f t="shared" si="30"/>
        <v>5</v>
      </c>
      <c r="R477" s="118">
        <f t="shared" si="30"/>
        <v>2</v>
      </c>
      <c r="S477" s="118">
        <f t="shared" si="30"/>
        <v>0</v>
      </c>
      <c r="T477" s="118">
        <f t="shared" si="30"/>
        <v>0</v>
      </c>
      <c r="U477" s="118">
        <f t="shared" si="30"/>
        <v>2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1</v>
      </c>
      <c r="AE477" s="118">
        <f t="shared" si="30"/>
        <v>0</v>
      </c>
      <c r="AF477" s="118">
        <f t="shared" si="30"/>
        <v>0</v>
      </c>
      <c r="AG477" s="118">
        <f t="shared" si="30"/>
        <v>0</v>
      </c>
      <c r="AH477" s="118">
        <f t="shared" si="30"/>
        <v>0</v>
      </c>
      <c r="AI477" s="118">
        <f t="shared" si="30"/>
        <v>0</v>
      </c>
      <c r="AJ477" s="118">
        <f t="shared" si="30"/>
        <v>0</v>
      </c>
      <c r="AK477" s="118">
        <f t="shared" ref="AK477:BP477" si="31">SUM(AK478:AK516)</f>
        <v>9</v>
      </c>
      <c r="AL477" s="118">
        <f t="shared" si="31"/>
        <v>1</v>
      </c>
      <c r="AM477" s="118">
        <f t="shared" si="31"/>
        <v>0</v>
      </c>
      <c r="AN477" s="118">
        <f t="shared" si="31"/>
        <v>0</v>
      </c>
      <c r="AO477" s="118">
        <f t="shared" si="31"/>
        <v>0</v>
      </c>
      <c r="AP477" s="118">
        <f t="shared" si="31"/>
        <v>0</v>
      </c>
      <c r="AQ477" s="118">
        <f t="shared" si="31"/>
        <v>2</v>
      </c>
      <c r="AR477" s="118">
        <f t="shared" si="31"/>
        <v>9</v>
      </c>
      <c r="AS477" s="118">
        <f t="shared" si="31"/>
        <v>1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0</v>
      </c>
      <c r="AY477" s="118">
        <f t="shared" si="31"/>
        <v>1</v>
      </c>
      <c r="AZ477" s="118">
        <f t="shared" si="31"/>
        <v>1</v>
      </c>
      <c r="BA477" s="118">
        <f t="shared" si="31"/>
        <v>0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1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1</v>
      </c>
      <c r="BK477" s="118">
        <f t="shared" si="31"/>
        <v>0</v>
      </c>
      <c r="BL477" s="118">
        <f t="shared" si="31"/>
        <v>0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0</v>
      </c>
      <c r="BS477" s="118">
        <f t="shared" si="32"/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customHeight="1">
      <c r="A504" s="65">
        <v>492</v>
      </c>
      <c r="B504" s="6" t="s">
        <v>908</v>
      </c>
      <c r="C504" s="66" t="s">
        <v>909</v>
      </c>
      <c r="D504" s="66"/>
      <c r="E504" s="118">
        <v>1</v>
      </c>
      <c r="F504" s="120">
        <v>1</v>
      </c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>
        <v>1</v>
      </c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>
        <v>1</v>
      </c>
      <c r="AL504" s="118"/>
      <c r="AM504" s="118"/>
      <c r="AN504" s="118"/>
      <c r="AO504" s="120"/>
      <c r="AP504" s="120"/>
      <c r="AQ504" s="120"/>
      <c r="AR504" s="120">
        <v>1</v>
      </c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>
      <c r="A505" s="65">
        <v>493</v>
      </c>
      <c r="B505" s="6" t="s">
        <v>910</v>
      </c>
      <c r="C505" s="66" t="s">
        <v>909</v>
      </c>
      <c r="D505" s="66"/>
      <c r="E505" s="118">
        <v>6</v>
      </c>
      <c r="F505" s="120">
        <v>6</v>
      </c>
      <c r="G505" s="120"/>
      <c r="H505" s="118"/>
      <c r="I505" s="118"/>
      <c r="J505" s="120"/>
      <c r="K505" s="120"/>
      <c r="L505" s="120">
        <v>1</v>
      </c>
      <c r="M505" s="120"/>
      <c r="N505" s="118"/>
      <c r="O505" s="120"/>
      <c r="P505" s="120">
        <v>2</v>
      </c>
      <c r="Q505" s="118">
        <v>2</v>
      </c>
      <c r="R505" s="120">
        <v>2</v>
      </c>
      <c r="S505" s="120"/>
      <c r="T505" s="120"/>
      <c r="U505" s="120">
        <v>2</v>
      </c>
      <c r="V505" s="118"/>
      <c r="W505" s="118"/>
      <c r="X505" s="118"/>
      <c r="Y505" s="120"/>
      <c r="Z505" s="120"/>
      <c r="AA505" s="120"/>
      <c r="AB505" s="120"/>
      <c r="AC505" s="120"/>
      <c r="AD505" s="120">
        <v>1</v>
      </c>
      <c r="AE505" s="120"/>
      <c r="AF505" s="120"/>
      <c r="AG505" s="120"/>
      <c r="AH505" s="120"/>
      <c r="AI505" s="120"/>
      <c r="AJ505" s="120"/>
      <c r="AK505" s="120">
        <v>3</v>
      </c>
      <c r="AL505" s="118"/>
      <c r="AM505" s="118"/>
      <c r="AN505" s="118"/>
      <c r="AO505" s="120"/>
      <c r="AP505" s="120"/>
      <c r="AQ505" s="120">
        <v>1</v>
      </c>
      <c r="AR505" s="120">
        <v>5</v>
      </c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18">
        <v>2</v>
      </c>
      <c r="F509" s="120">
        <v>2</v>
      </c>
      <c r="G509" s="120"/>
      <c r="H509" s="118"/>
      <c r="I509" s="118"/>
      <c r="J509" s="120"/>
      <c r="K509" s="120"/>
      <c r="L509" s="120">
        <v>2</v>
      </c>
      <c r="M509" s="120"/>
      <c r="N509" s="118"/>
      <c r="O509" s="120"/>
      <c r="P509" s="120">
        <v>1</v>
      </c>
      <c r="Q509" s="118">
        <v>1</v>
      </c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>
        <v>2</v>
      </c>
      <c r="AL509" s="118"/>
      <c r="AM509" s="118"/>
      <c r="AN509" s="118"/>
      <c r="AO509" s="120"/>
      <c r="AP509" s="120"/>
      <c r="AQ509" s="120"/>
      <c r="AR509" s="120">
        <v>1</v>
      </c>
      <c r="AS509" s="120">
        <v>1</v>
      </c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18">
        <v>3</v>
      </c>
      <c r="F510" s="120">
        <v>3</v>
      </c>
      <c r="G510" s="120"/>
      <c r="H510" s="118"/>
      <c r="I510" s="118">
        <v>2</v>
      </c>
      <c r="J510" s="120"/>
      <c r="K510" s="120"/>
      <c r="L510" s="120">
        <v>2</v>
      </c>
      <c r="M510" s="120"/>
      <c r="N510" s="118"/>
      <c r="O510" s="120"/>
      <c r="P510" s="120">
        <v>2</v>
      </c>
      <c r="Q510" s="118">
        <v>1</v>
      </c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3</v>
      </c>
      <c r="AL510" s="118">
        <v>1</v>
      </c>
      <c r="AM510" s="118"/>
      <c r="AN510" s="118"/>
      <c r="AO510" s="120"/>
      <c r="AP510" s="120"/>
      <c r="AQ510" s="120">
        <v>1</v>
      </c>
      <c r="AR510" s="120">
        <v>2</v>
      </c>
      <c r="AS510" s="120"/>
      <c r="AT510" s="118"/>
      <c r="AU510" s="118"/>
      <c r="AV510" s="120"/>
      <c r="AW510" s="118"/>
      <c r="AX510" s="120"/>
      <c r="AY510" s="120">
        <v>1</v>
      </c>
      <c r="AZ510" s="120">
        <v>1</v>
      </c>
      <c r="BA510" s="120"/>
      <c r="BB510" s="120"/>
      <c r="BC510" s="118"/>
      <c r="BD510" s="118"/>
      <c r="BE510" s="118">
        <v>1</v>
      </c>
      <c r="BF510" s="118"/>
      <c r="BG510" s="120"/>
      <c r="BH510" s="120"/>
      <c r="BI510" s="120"/>
      <c r="BJ510" s="120">
        <v>1</v>
      </c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1</v>
      </c>
      <c r="F517" s="118">
        <f t="shared" si="33"/>
        <v>1</v>
      </c>
      <c r="G517" s="118">
        <f t="shared" si="33"/>
        <v>0</v>
      </c>
      <c r="H517" s="118">
        <f t="shared" si="33"/>
        <v>0</v>
      </c>
      <c r="I517" s="118">
        <f t="shared" si="33"/>
        <v>0</v>
      </c>
      <c r="J517" s="118">
        <f t="shared" si="33"/>
        <v>0</v>
      </c>
      <c r="K517" s="118">
        <f t="shared" si="33"/>
        <v>0</v>
      </c>
      <c r="L517" s="118">
        <f t="shared" si="33"/>
        <v>0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0</v>
      </c>
      <c r="Q517" s="118">
        <f t="shared" si="33"/>
        <v>0</v>
      </c>
      <c r="R517" s="118">
        <f t="shared" si="33"/>
        <v>0</v>
      </c>
      <c r="S517" s="118">
        <f t="shared" si="33"/>
        <v>1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0</v>
      </c>
      <c r="AH517" s="118">
        <f t="shared" si="33"/>
        <v>0</v>
      </c>
      <c r="AI517" s="118">
        <f t="shared" si="33"/>
        <v>1</v>
      </c>
      <c r="AJ517" s="118">
        <f t="shared" si="33"/>
        <v>0</v>
      </c>
      <c r="AK517" s="118">
        <f t="shared" ref="AK517:BP517" si="34">SUM(AK518:AK560)</f>
        <v>0</v>
      </c>
      <c r="AL517" s="118">
        <f t="shared" si="34"/>
        <v>0</v>
      </c>
      <c r="AM517" s="118">
        <f t="shared" si="34"/>
        <v>0</v>
      </c>
      <c r="AN517" s="118">
        <f t="shared" si="34"/>
        <v>0</v>
      </c>
      <c r="AO517" s="118">
        <f t="shared" si="34"/>
        <v>0</v>
      </c>
      <c r="AP517" s="118">
        <f t="shared" si="34"/>
        <v>0</v>
      </c>
      <c r="AQ517" s="118">
        <f t="shared" si="34"/>
        <v>1</v>
      </c>
      <c r="AR517" s="118">
        <f t="shared" si="34"/>
        <v>0</v>
      </c>
      <c r="AS517" s="118">
        <f t="shared" si="34"/>
        <v>0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0</v>
      </c>
      <c r="AX517" s="118">
        <f t="shared" si="34"/>
        <v>1</v>
      </c>
      <c r="AY517" s="118">
        <f t="shared" si="34"/>
        <v>0</v>
      </c>
      <c r="AZ517" s="118">
        <f t="shared" si="34"/>
        <v>0</v>
      </c>
      <c r="BA517" s="118">
        <f t="shared" si="34"/>
        <v>0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0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0</v>
      </c>
      <c r="BJ517" s="118">
        <f t="shared" si="34"/>
        <v>0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customHeight="1">
      <c r="A554" s="65">
        <v>542</v>
      </c>
      <c r="B554" s="6" t="s">
        <v>970</v>
      </c>
      <c r="C554" s="66" t="s">
        <v>971</v>
      </c>
      <c r="D554" s="66"/>
      <c r="E554" s="118">
        <v>1</v>
      </c>
      <c r="F554" s="120">
        <v>1</v>
      </c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>
        <v>1</v>
      </c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>
        <v>1</v>
      </c>
      <c r="AJ554" s="120"/>
      <c r="AK554" s="120"/>
      <c r="AL554" s="118"/>
      <c r="AM554" s="118"/>
      <c r="AN554" s="118"/>
      <c r="AO554" s="120"/>
      <c r="AP554" s="120"/>
      <c r="AQ554" s="120">
        <v>1</v>
      </c>
      <c r="AR554" s="120"/>
      <c r="AS554" s="120"/>
      <c r="AT554" s="118"/>
      <c r="AU554" s="118"/>
      <c r="AV554" s="120"/>
      <c r="AW554" s="118"/>
      <c r="AX554" s="120">
        <v>1</v>
      </c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8</v>
      </c>
      <c r="F561" s="118">
        <f t="shared" si="36"/>
        <v>8</v>
      </c>
      <c r="G561" s="118">
        <f t="shared" si="36"/>
        <v>0</v>
      </c>
      <c r="H561" s="118">
        <f t="shared" si="36"/>
        <v>1</v>
      </c>
      <c r="I561" s="118">
        <f t="shared" si="36"/>
        <v>0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0</v>
      </c>
      <c r="Q561" s="118">
        <f t="shared" si="36"/>
        <v>4</v>
      </c>
      <c r="R561" s="118">
        <f t="shared" si="36"/>
        <v>3</v>
      </c>
      <c r="S561" s="118">
        <f t="shared" si="36"/>
        <v>1</v>
      </c>
      <c r="T561" s="118">
        <f t="shared" si="36"/>
        <v>0</v>
      </c>
      <c r="U561" s="118">
        <f t="shared" si="36"/>
        <v>0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0</v>
      </c>
      <c r="AI561" s="118">
        <f t="shared" si="36"/>
        <v>1</v>
      </c>
      <c r="AJ561" s="118">
        <f t="shared" si="36"/>
        <v>0</v>
      </c>
      <c r="AK561" s="118">
        <f t="shared" ref="AK561:BS561" si="37">SUM(AK563:AK625)</f>
        <v>7</v>
      </c>
      <c r="AL561" s="118">
        <f t="shared" si="37"/>
        <v>0</v>
      </c>
      <c r="AM561" s="118">
        <f t="shared" si="37"/>
        <v>0</v>
      </c>
      <c r="AN561" s="118">
        <f t="shared" si="37"/>
        <v>0</v>
      </c>
      <c r="AO561" s="118">
        <f t="shared" si="37"/>
        <v>0</v>
      </c>
      <c r="AP561" s="118">
        <f t="shared" si="37"/>
        <v>0</v>
      </c>
      <c r="AQ561" s="118">
        <f t="shared" si="37"/>
        <v>2</v>
      </c>
      <c r="AR561" s="118">
        <f t="shared" si="37"/>
        <v>3</v>
      </c>
      <c r="AS561" s="118">
        <f t="shared" si="37"/>
        <v>3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3</v>
      </c>
      <c r="AX561" s="118">
        <f t="shared" si="37"/>
        <v>0</v>
      </c>
      <c r="AY561" s="118">
        <f t="shared" si="37"/>
        <v>0</v>
      </c>
      <c r="AZ561" s="118">
        <f t="shared" si="37"/>
        <v>0</v>
      </c>
      <c r="BA561" s="118">
        <f t="shared" si="37"/>
        <v>0</v>
      </c>
      <c r="BB561" s="118">
        <f t="shared" si="37"/>
        <v>0</v>
      </c>
      <c r="BC561" s="118">
        <f t="shared" si="37"/>
        <v>0</v>
      </c>
      <c r="BD561" s="118">
        <f t="shared" si="37"/>
        <v>0</v>
      </c>
      <c r="BE561" s="118">
        <f t="shared" si="37"/>
        <v>0</v>
      </c>
      <c r="BF561" s="118">
        <f t="shared" si="37"/>
        <v>0</v>
      </c>
      <c r="BG561" s="118">
        <f t="shared" si="37"/>
        <v>0</v>
      </c>
      <c r="BH561" s="118">
        <f t="shared" si="37"/>
        <v>0</v>
      </c>
      <c r="BI561" s="118">
        <f t="shared" si="37"/>
        <v>0</v>
      </c>
      <c r="BJ561" s="118">
        <f t="shared" si="37"/>
        <v>0</v>
      </c>
      <c r="BK561" s="118">
        <f t="shared" si="37"/>
        <v>0</v>
      </c>
      <c r="BL561" s="118">
        <f t="shared" si="37"/>
        <v>0</v>
      </c>
      <c r="BM561" s="118">
        <f t="shared" si="37"/>
        <v>0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0</v>
      </c>
      <c r="BS561" s="118">
        <f t="shared" si="37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8</v>
      </c>
      <c r="F562" s="118">
        <f t="shared" si="38"/>
        <v>8</v>
      </c>
      <c r="G562" s="118">
        <f t="shared" si="38"/>
        <v>0</v>
      </c>
      <c r="H562" s="118">
        <f t="shared" si="38"/>
        <v>1</v>
      </c>
      <c r="I562" s="118">
        <f t="shared" si="38"/>
        <v>0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0</v>
      </c>
      <c r="Q562" s="118">
        <f t="shared" si="38"/>
        <v>4</v>
      </c>
      <c r="R562" s="118">
        <f t="shared" si="38"/>
        <v>3</v>
      </c>
      <c r="S562" s="118">
        <f t="shared" si="38"/>
        <v>1</v>
      </c>
      <c r="T562" s="118">
        <f t="shared" si="38"/>
        <v>0</v>
      </c>
      <c r="U562" s="118">
        <f t="shared" si="38"/>
        <v>0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0</v>
      </c>
      <c r="AI562" s="118">
        <f t="shared" si="38"/>
        <v>1</v>
      </c>
      <c r="AJ562" s="118">
        <f t="shared" si="38"/>
        <v>0</v>
      </c>
      <c r="AK562" s="118">
        <f t="shared" ref="AK562:BP562" si="39">SUM(AK563:AK602)</f>
        <v>7</v>
      </c>
      <c r="AL562" s="118">
        <f t="shared" si="39"/>
        <v>0</v>
      </c>
      <c r="AM562" s="118">
        <f t="shared" si="39"/>
        <v>0</v>
      </c>
      <c r="AN562" s="118">
        <f t="shared" si="39"/>
        <v>0</v>
      </c>
      <c r="AO562" s="118">
        <f t="shared" si="39"/>
        <v>0</v>
      </c>
      <c r="AP562" s="118">
        <f t="shared" si="39"/>
        <v>0</v>
      </c>
      <c r="AQ562" s="118">
        <f t="shared" si="39"/>
        <v>2</v>
      </c>
      <c r="AR562" s="118">
        <f t="shared" si="39"/>
        <v>3</v>
      </c>
      <c r="AS562" s="118">
        <f t="shared" si="39"/>
        <v>3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3</v>
      </c>
      <c r="AX562" s="118">
        <f t="shared" si="39"/>
        <v>0</v>
      </c>
      <c r="AY562" s="118">
        <f t="shared" si="39"/>
        <v>0</v>
      </c>
      <c r="AZ562" s="118">
        <f t="shared" si="39"/>
        <v>0</v>
      </c>
      <c r="BA562" s="118">
        <f t="shared" si="39"/>
        <v>0</v>
      </c>
      <c r="BB562" s="118">
        <f t="shared" si="39"/>
        <v>0</v>
      </c>
      <c r="BC562" s="118">
        <f t="shared" si="39"/>
        <v>0</v>
      </c>
      <c r="BD562" s="118">
        <f t="shared" si="39"/>
        <v>0</v>
      </c>
      <c r="BE562" s="118">
        <f t="shared" si="39"/>
        <v>0</v>
      </c>
      <c r="BF562" s="118">
        <f t="shared" si="39"/>
        <v>0</v>
      </c>
      <c r="BG562" s="118">
        <f t="shared" si="39"/>
        <v>0</v>
      </c>
      <c r="BH562" s="118">
        <f t="shared" si="39"/>
        <v>0</v>
      </c>
      <c r="BI562" s="118">
        <f t="shared" si="39"/>
        <v>0</v>
      </c>
      <c r="BJ562" s="118">
        <f t="shared" si="39"/>
        <v>0</v>
      </c>
      <c r="BK562" s="118">
        <f t="shared" si="39"/>
        <v>0</v>
      </c>
      <c r="BL562" s="118">
        <f t="shared" si="39"/>
        <v>0</v>
      </c>
      <c r="BM562" s="118">
        <f t="shared" si="39"/>
        <v>0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0</v>
      </c>
      <c r="BS562" s="118">
        <f t="shared" si="40"/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customHeight="1">
      <c r="A569" s="65">
        <v>557</v>
      </c>
      <c r="B569" s="6" t="s">
        <v>991</v>
      </c>
      <c r="C569" s="66" t="s">
        <v>990</v>
      </c>
      <c r="D569" s="66"/>
      <c r="E569" s="118">
        <v>1</v>
      </c>
      <c r="F569" s="120">
        <v>1</v>
      </c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>
        <v>1</v>
      </c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>
        <v>1</v>
      </c>
      <c r="AL569" s="118"/>
      <c r="AM569" s="118"/>
      <c r="AN569" s="118"/>
      <c r="AO569" s="120"/>
      <c r="AP569" s="120"/>
      <c r="AQ569" s="120"/>
      <c r="AR569" s="120"/>
      <c r="AS569" s="120">
        <v>1</v>
      </c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8">
        <v>4</v>
      </c>
      <c r="F574" s="120">
        <v>4</v>
      </c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>
        <v>2</v>
      </c>
      <c r="R574" s="120">
        <v>1</v>
      </c>
      <c r="S574" s="120">
        <v>1</v>
      </c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>
        <v>1</v>
      </c>
      <c r="AJ574" s="120"/>
      <c r="AK574" s="120">
        <v>3</v>
      </c>
      <c r="AL574" s="118"/>
      <c r="AM574" s="118"/>
      <c r="AN574" s="118"/>
      <c r="AO574" s="120"/>
      <c r="AP574" s="120"/>
      <c r="AQ574" s="120">
        <v>1</v>
      </c>
      <c r="AR574" s="120">
        <v>1</v>
      </c>
      <c r="AS574" s="120">
        <v>2</v>
      </c>
      <c r="AT574" s="118"/>
      <c r="AU574" s="118"/>
      <c r="AV574" s="120"/>
      <c r="AW574" s="118">
        <v>1</v>
      </c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999</v>
      </c>
      <c r="C575" s="66" t="s">
        <v>998</v>
      </c>
      <c r="D575" s="66"/>
      <c r="E575" s="118">
        <v>1</v>
      </c>
      <c r="F575" s="120">
        <v>1</v>
      </c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>
        <v>1</v>
      </c>
      <c r="R575" s="120"/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1</v>
      </c>
      <c r="AL575" s="118"/>
      <c r="AM575" s="118"/>
      <c r="AN575" s="118"/>
      <c r="AO575" s="120"/>
      <c r="AP575" s="120"/>
      <c r="AQ575" s="120"/>
      <c r="AR575" s="120">
        <v>1</v>
      </c>
      <c r="AS575" s="120"/>
      <c r="AT575" s="118"/>
      <c r="AU575" s="118"/>
      <c r="AV575" s="120"/>
      <c r="AW575" s="118">
        <v>1</v>
      </c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customHeight="1">
      <c r="A577" s="65">
        <v>565</v>
      </c>
      <c r="B577" s="6" t="s">
        <v>1001</v>
      </c>
      <c r="C577" s="66" t="s">
        <v>1002</v>
      </c>
      <c r="D577" s="66"/>
      <c r="E577" s="118">
        <v>1</v>
      </c>
      <c r="F577" s="120">
        <v>1</v>
      </c>
      <c r="G577" s="120"/>
      <c r="H577" s="118">
        <v>1</v>
      </c>
      <c r="I577" s="118"/>
      <c r="J577" s="120"/>
      <c r="K577" s="120"/>
      <c r="L577" s="120"/>
      <c r="M577" s="120"/>
      <c r="N577" s="118"/>
      <c r="O577" s="120"/>
      <c r="P577" s="120"/>
      <c r="Q577" s="118"/>
      <c r="R577" s="120">
        <v>1</v>
      </c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>
        <v>1</v>
      </c>
      <c r="AL577" s="118"/>
      <c r="AM577" s="118"/>
      <c r="AN577" s="118"/>
      <c r="AO577" s="120"/>
      <c r="AP577" s="120"/>
      <c r="AQ577" s="120">
        <v>1</v>
      </c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customHeight="1">
      <c r="A578" s="65">
        <v>566</v>
      </c>
      <c r="B578" s="6" t="s">
        <v>1003</v>
      </c>
      <c r="C578" s="66" t="s">
        <v>1002</v>
      </c>
      <c r="D578" s="66"/>
      <c r="E578" s="118">
        <v>1</v>
      </c>
      <c r="F578" s="120">
        <v>1</v>
      </c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>
        <v>1</v>
      </c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>
        <v>1</v>
      </c>
      <c r="AL578" s="118"/>
      <c r="AM578" s="118"/>
      <c r="AN578" s="118"/>
      <c r="AO578" s="120"/>
      <c r="AP578" s="120"/>
      <c r="AQ578" s="120"/>
      <c r="AR578" s="120">
        <v>1</v>
      </c>
      <c r="AS578" s="120"/>
      <c r="AT578" s="118"/>
      <c r="AU578" s="118"/>
      <c r="AV578" s="120"/>
      <c r="AW578" s="118">
        <v>1</v>
      </c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2</v>
      </c>
      <c r="F626" s="118">
        <f t="shared" si="41"/>
        <v>2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2</v>
      </c>
      <c r="Q626" s="118">
        <f t="shared" si="41"/>
        <v>0</v>
      </c>
      <c r="R626" s="118">
        <f t="shared" si="41"/>
        <v>0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2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0</v>
      </c>
      <c r="AR626" s="118">
        <f t="shared" si="42"/>
        <v>1</v>
      </c>
      <c r="AS626" s="118">
        <f t="shared" si="42"/>
        <v>1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customHeight="1">
      <c r="A642" s="65">
        <v>630</v>
      </c>
      <c r="B642" s="6">
        <v>335</v>
      </c>
      <c r="C642" s="66" t="s">
        <v>1091</v>
      </c>
      <c r="D642" s="66"/>
      <c r="E642" s="118">
        <v>2</v>
      </c>
      <c r="F642" s="120">
        <v>2</v>
      </c>
      <c r="G642" s="120"/>
      <c r="H642" s="118"/>
      <c r="I642" s="118"/>
      <c r="J642" s="120"/>
      <c r="K642" s="120"/>
      <c r="L642" s="120"/>
      <c r="M642" s="120"/>
      <c r="N642" s="118"/>
      <c r="O642" s="120"/>
      <c r="P642" s="120">
        <v>2</v>
      </c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>
        <v>2</v>
      </c>
      <c r="AL642" s="118"/>
      <c r="AM642" s="118"/>
      <c r="AN642" s="118"/>
      <c r="AO642" s="120"/>
      <c r="AP642" s="120"/>
      <c r="AQ642" s="120"/>
      <c r="AR642" s="120">
        <v>1</v>
      </c>
      <c r="AS642" s="120">
        <v>1</v>
      </c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2</v>
      </c>
      <c r="F647" s="118">
        <f t="shared" si="44"/>
        <v>2</v>
      </c>
      <c r="G647" s="118">
        <f t="shared" si="44"/>
        <v>0</v>
      </c>
      <c r="H647" s="118">
        <f t="shared" si="44"/>
        <v>0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0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0</v>
      </c>
      <c r="Q647" s="118">
        <f t="shared" si="44"/>
        <v>1</v>
      </c>
      <c r="R647" s="118">
        <f t="shared" si="44"/>
        <v>1</v>
      </c>
      <c r="S647" s="118">
        <f t="shared" si="44"/>
        <v>0</v>
      </c>
      <c r="T647" s="118">
        <f t="shared" si="44"/>
        <v>0</v>
      </c>
      <c r="U647" s="118">
        <f t="shared" si="44"/>
        <v>0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0</v>
      </c>
      <c r="AF647" s="118">
        <f t="shared" si="44"/>
        <v>0</v>
      </c>
      <c r="AG647" s="118">
        <f t="shared" si="44"/>
        <v>0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2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0</v>
      </c>
      <c r="AP647" s="118">
        <f t="shared" si="45"/>
        <v>0</v>
      </c>
      <c r="AQ647" s="118">
        <f t="shared" si="45"/>
        <v>1</v>
      </c>
      <c r="AR647" s="118">
        <f t="shared" si="45"/>
        <v>1</v>
      </c>
      <c r="AS647" s="118">
        <f t="shared" si="45"/>
        <v>0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0</v>
      </c>
      <c r="AX647" s="118">
        <f t="shared" si="45"/>
        <v>0</v>
      </c>
      <c r="AY647" s="118">
        <f t="shared" si="45"/>
        <v>0</v>
      </c>
      <c r="AZ647" s="118">
        <f t="shared" si="45"/>
        <v>0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0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customHeight="1">
      <c r="A705" s="65">
        <v>693</v>
      </c>
      <c r="B705" s="6" t="s">
        <v>1178</v>
      </c>
      <c r="C705" s="66" t="s">
        <v>1175</v>
      </c>
      <c r="D705" s="66"/>
      <c r="E705" s="118">
        <v>2</v>
      </c>
      <c r="F705" s="120">
        <v>2</v>
      </c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>
        <v>1</v>
      </c>
      <c r="R705" s="120">
        <v>1</v>
      </c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>
        <v>2</v>
      </c>
      <c r="AL705" s="118"/>
      <c r="AM705" s="118"/>
      <c r="AN705" s="118"/>
      <c r="AO705" s="120"/>
      <c r="AP705" s="120"/>
      <c r="AQ705" s="120">
        <v>1</v>
      </c>
      <c r="AR705" s="120">
        <v>1</v>
      </c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1</v>
      </c>
      <c r="F723" s="118">
        <f t="shared" si="50"/>
        <v>1</v>
      </c>
      <c r="G723" s="118">
        <f t="shared" si="50"/>
        <v>0</v>
      </c>
      <c r="H723" s="118">
        <f t="shared" si="50"/>
        <v>0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0</v>
      </c>
      <c r="Q723" s="118">
        <f t="shared" si="50"/>
        <v>0</v>
      </c>
      <c r="R723" s="118">
        <f t="shared" si="50"/>
        <v>1</v>
      </c>
      <c r="S723" s="118">
        <f t="shared" si="50"/>
        <v>0</v>
      </c>
      <c r="T723" s="118">
        <f t="shared" si="50"/>
        <v>0</v>
      </c>
      <c r="U723" s="118">
        <f t="shared" si="50"/>
        <v>0</v>
      </c>
      <c r="V723" s="118">
        <f t="shared" si="50"/>
        <v>0</v>
      </c>
      <c r="W723" s="118">
        <f t="shared" si="50"/>
        <v>0</v>
      </c>
      <c r="X723" s="118">
        <f t="shared" si="50"/>
        <v>0</v>
      </c>
      <c r="Y723" s="118">
        <f t="shared" si="50"/>
        <v>0</v>
      </c>
      <c r="Z723" s="118">
        <f t="shared" si="50"/>
        <v>0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1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0</v>
      </c>
      <c r="AP723" s="118">
        <f t="shared" si="51"/>
        <v>0</v>
      </c>
      <c r="AQ723" s="118">
        <f t="shared" si="51"/>
        <v>1</v>
      </c>
      <c r="AR723" s="118">
        <f t="shared" si="51"/>
        <v>0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customHeight="1">
      <c r="A762" s="65">
        <v>750</v>
      </c>
      <c r="B762" s="6" t="s">
        <v>1254</v>
      </c>
      <c r="C762" s="66" t="s">
        <v>1255</v>
      </c>
      <c r="D762" s="66"/>
      <c r="E762" s="118">
        <v>1</v>
      </c>
      <c r="F762" s="120">
        <v>1</v>
      </c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>
        <v>1</v>
      </c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>
        <v>1</v>
      </c>
      <c r="AL762" s="118"/>
      <c r="AM762" s="118"/>
      <c r="AN762" s="118"/>
      <c r="AO762" s="120"/>
      <c r="AP762" s="120"/>
      <c r="AQ762" s="120">
        <v>1</v>
      </c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1</v>
      </c>
      <c r="F778" s="118">
        <f t="shared" si="53"/>
        <v>1</v>
      </c>
      <c r="G778" s="118">
        <f t="shared" si="53"/>
        <v>0</v>
      </c>
      <c r="H778" s="118">
        <f t="shared" si="53"/>
        <v>0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1</v>
      </c>
      <c r="Q778" s="118">
        <f t="shared" si="53"/>
        <v>0</v>
      </c>
      <c r="R778" s="118">
        <f t="shared" si="53"/>
        <v>0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0</v>
      </c>
      <c r="AL778" s="118">
        <f t="shared" si="54"/>
        <v>0</v>
      </c>
      <c r="AM778" s="118">
        <f t="shared" si="54"/>
        <v>0</v>
      </c>
      <c r="AN778" s="118">
        <f t="shared" si="54"/>
        <v>1</v>
      </c>
      <c r="AO778" s="118">
        <f t="shared" si="54"/>
        <v>0</v>
      </c>
      <c r="AP778" s="118">
        <f t="shared" si="54"/>
        <v>0</v>
      </c>
      <c r="AQ778" s="118">
        <f t="shared" si="54"/>
        <v>1</v>
      </c>
      <c r="AR778" s="118">
        <f t="shared" si="54"/>
        <v>0</v>
      </c>
      <c r="AS778" s="118">
        <f t="shared" si="54"/>
        <v>0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1</v>
      </c>
      <c r="AZ778" s="118">
        <f t="shared" si="54"/>
        <v>1</v>
      </c>
      <c r="BA778" s="118">
        <f t="shared" si="54"/>
        <v>0</v>
      </c>
      <c r="BB778" s="118">
        <f t="shared" si="54"/>
        <v>0</v>
      </c>
      <c r="BC778" s="118">
        <f t="shared" si="54"/>
        <v>0</v>
      </c>
      <c r="BD778" s="118">
        <f t="shared" si="54"/>
        <v>0</v>
      </c>
      <c r="BE778" s="118">
        <f t="shared" si="54"/>
        <v>1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0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0</v>
      </c>
      <c r="BP778" s="118">
        <f t="shared" si="54"/>
        <v>0</v>
      </c>
      <c r="BQ778" s="118">
        <f t="shared" ref="BQ778:CV778" si="55">SUM(BQ779:BQ839)</f>
        <v>1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hidden="1" customHeight="1">
      <c r="A819" s="65">
        <v>807</v>
      </c>
      <c r="B819" s="6" t="s">
        <v>1334</v>
      </c>
      <c r="C819" s="66" t="s">
        <v>1333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customHeight="1">
      <c r="A826" s="65">
        <v>814</v>
      </c>
      <c r="B826" s="6" t="s">
        <v>1343</v>
      </c>
      <c r="C826" s="66" t="s">
        <v>1344</v>
      </c>
      <c r="D826" s="66"/>
      <c r="E826" s="118">
        <v>1</v>
      </c>
      <c r="F826" s="120">
        <v>1</v>
      </c>
      <c r="G826" s="120"/>
      <c r="H826" s="118"/>
      <c r="I826" s="118"/>
      <c r="J826" s="120"/>
      <c r="K826" s="120"/>
      <c r="L826" s="120"/>
      <c r="M826" s="120"/>
      <c r="N826" s="118"/>
      <c r="O826" s="120"/>
      <c r="P826" s="120">
        <v>1</v>
      </c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>
        <v>1</v>
      </c>
      <c r="AO826" s="120"/>
      <c r="AP826" s="120"/>
      <c r="AQ826" s="120">
        <v>1</v>
      </c>
      <c r="AR826" s="120"/>
      <c r="AS826" s="120"/>
      <c r="AT826" s="118"/>
      <c r="AU826" s="118"/>
      <c r="AV826" s="120"/>
      <c r="AW826" s="118"/>
      <c r="AX826" s="120"/>
      <c r="AY826" s="120">
        <v>1</v>
      </c>
      <c r="AZ826" s="120">
        <v>1</v>
      </c>
      <c r="BA826" s="120"/>
      <c r="BB826" s="120"/>
      <c r="BC826" s="118"/>
      <c r="BD826" s="118"/>
      <c r="BE826" s="118">
        <v>1</v>
      </c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>
        <v>1</v>
      </c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0</v>
      </c>
      <c r="F842" s="118">
        <f t="shared" si="56"/>
        <v>0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0</v>
      </c>
      <c r="Q842" s="118">
        <f t="shared" si="56"/>
        <v>0</v>
      </c>
      <c r="R842" s="118">
        <f t="shared" si="56"/>
        <v>0</v>
      </c>
      <c r="S842" s="118">
        <f t="shared" si="56"/>
        <v>0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0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0</v>
      </c>
      <c r="AP842" s="118">
        <f t="shared" si="57"/>
        <v>0</v>
      </c>
      <c r="AQ842" s="118">
        <f t="shared" si="57"/>
        <v>0</v>
      </c>
      <c r="AR842" s="118">
        <f t="shared" si="57"/>
        <v>0</v>
      </c>
      <c r="AS842" s="118">
        <f t="shared" si="57"/>
        <v>0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129</v>
      </c>
      <c r="F1586" s="118">
        <f t="shared" si="62"/>
        <v>129</v>
      </c>
      <c r="G1586" s="118">
        <f t="shared" si="62"/>
        <v>0</v>
      </c>
      <c r="H1586" s="118">
        <f t="shared" si="62"/>
        <v>5</v>
      </c>
      <c r="I1586" s="118">
        <f t="shared" si="62"/>
        <v>21</v>
      </c>
      <c r="J1586" s="118">
        <f t="shared" si="62"/>
        <v>1</v>
      </c>
      <c r="K1586" s="118">
        <f t="shared" si="62"/>
        <v>0</v>
      </c>
      <c r="L1586" s="118">
        <f t="shared" si="62"/>
        <v>19</v>
      </c>
      <c r="M1586" s="118">
        <f t="shared" si="62"/>
        <v>0</v>
      </c>
      <c r="N1586" s="118">
        <f t="shared" si="62"/>
        <v>2</v>
      </c>
      <c r="O1586" s="118">
        <f t="shared" si="62"/>
        <v>2</v>
      </c>
      <c r="P1586" s="118">
        <f t="shared" si="62"/>
        <v>29</v>
      </c>
      <c r="Q1586" s="118">
        <f t="shared" si="62"/>
        <v>32</v>
      </c>
      <c r="R1586" s="118">
        <f t="shared" si="62"/>
        <v>57</v>
      </c>
      <c r="S1586" s="118">
        <f t="shared" si="62"/>
        <v>5</v>
      </c>
      <c r="T1586" s="118">
        <f t="shared" si="62"/>
        <v>2</v>
      </c>
      <c r="U1586" s="118">
        <f t="shared" si="62"/>
        <v>9</v>
      </c>
      <c r="V1586" s="118">
        <f t="shared" si="62"/>
        <v>0</v>
      </c>
      <c r="W1586" s="118">
        <f t="shared" si="62"/>
        <v>0</v>
      </c>
      <c r="X1586" s="118">
        <f t="shared" si="62"/>
        <v>0</v>
      </c>
      <c r="Y1586" s="118">
        <f t="shared" si="62"/>
        <v>0</v>
      </c>
      <c r="Z1586" s="118">
        <f t="shared" si="62"/>
        <v>1</v>
      </c>
      <c r="AA1586" s="118">
        <f t="shared" si="62"/>
        <v>0</v>
      </c>
      <c r="AB1586" s="118">
        <f t="shared" si="62"/>
        <v>0</v>
      </c>
      <c r="AC1586" s="118">
        <f t="shared" si="62"/>
        <v>0</v>
      </c>
      <c r="AD1586" s="118">
        <f t="shared" si="62"/>
        <v>1</v>
      </c>
      <c r="AE1586" s="118">
        <f t="shared" si="62"/>
        <v>0</v>
      </c>
      <c r="AF1586" s="118">
        <f t="shared" si="62"/>
        <v>3</v>
      </c>
      <c r="AG1586" s="118">
        <f t="shared" si="62"/>
        <v>2</v>
      </c>
      <c r="AH1586" s="118">
        <f t="shared" si="62"/>
        <v>0</v>
      </c>
      <c r="AI1586" s="118">
        <f t="shared" si="62"/>
        <v>5</v>
      </c>
      <c r="AJ1586" s="118">
        <f t="shared" si="62"/>
        <v>0</v>
      </c>
      <c r="AK1586" s="118">
        <f t="shared" ref="AK1586:BP1586" si="63">SUM(AK13,AK30,AK95,AK113,AK127,AK202,AK248,AK366,AK408,AK466,AK477,AK517,AK561,AK626,AK647,AK710,AK723,AK778,AK842,AK947,AK973:AK1585)</f>
        <v>105</v>
      </c>
      <c r="AL1586" s="118">
        <f t="shared" si="63"/>
        <v>12</v>
      </c>
      <c r="AM1586" s="118">
        <f t="shared" si="63"/>
        <v>0</v>
      </c>
      <c r="AN1586" s="118">
        <f t="shared" si="63"/>
        <v>3</v>
      </c>
      <c r="AO1586" s="118">
        <f t="shared" si="63"/>
        <v>1</v>
      </c>
      <c r="AP1586" s="118">
        <f t="shared" si="63"/>
        <v>0</v>
      </c>
      <c r="AQ1586" s="118">
        <f t="shared" si="63"/>
        <v>36</v>
      </c>
      <c r="AR1586" s="118">
        <f t="shared" si="63"/>
        <v>70</v>
      </c>
      <c r="AS1586" s="118">
        <f t="shared" si="63"/>
        <v>22</v>
      </c>
      <c r="AT1586" s="118">
        <f t="shared" si="63"/>
        <v>0</v>
      </c>
      <c r="AU1586" s="118">
        <f t="shared" si="63"/>
        <v>0</v>
      </c>
      <c r="AV1586" s="118">
        <f t="shared" si="63"/>
        <v>2</v>
      </c>
      <c r="AW1586" s="118">
        <f t="shared" si="63"/>
        <v>10</v>
      </c>
      <c r="AX1586" s="118">
        <f t="shared" si="63"/>
        <v>13</v>
      </c>
      <c r="AY1586" s="118">
        <f t="shared" si="63"/>
        <v>17</v>
      </c>
      <c r="AZ1586" s="118">
        <f t="shared" si="63"/>
        <v>12</v>
      </c>
      <c r="BA1586" s="118">
        <f t="shared" si="63"/>
        <v>2</v>
      </c>
      <c r="BB1586" s="118">
        <f t="shared" si="63"/>
        <v>3</v>
      </c>
      <c r="BC1586" s="118">
        <f t="shared" si="63"/>
        <v>3</v>
      </c>
      <c r="BD1586" s="118">
        <f t="shared" si="63"/>
        <v>0</v>
      </c>
      <c r="BE1586" s="118">
        <f t="shared" si="63"/>
        <v>12</v>
      </c>
      <c r="BF1586" s="118">
        <f t="shared" si="63"/>
        <v>0</v>
      </c>
      <c r="BG1586" s="118">
        <f t="shared" si="63"/>
        <v>0</v>
      </c>
      <c r="BH1586" s="118">
        <f t="shared" si="63"/>
        <v>2</v>
      </c>
      <c r="BI1586" s="118">
        <f t="shared" si="63"/>
        <v>0</v>
      </c>
      <c r="BJ1586" s="118">
        <f t="shared" si="63"/>
        <v>11</v>
      </c>
      <c r="BK1586" s="118">
        <f t="shared" si="63"/>
        <v>2</v>
      </c>
      <c r="BL1586" s="118">
        <f t="shared" si="63"/>
        <v>2</v>
      </c>
      <c r="BM1586" s="118">
        <f t="shared" si="63"/>
        <v>0</v>
      </c>
      <c r="BN1586" s="118">
        <f t="shared" si="63"/>
        <v>0</v>
      </c>
      <c r="BO1586" s="118">
        <f t="shared" si="63"/>
        <v>1</v>
      </c>
      <c r="BP1586" s="118">
        <f t="shared" si="63"/>
        <v>0</v>
      </c>
      <c r="BQ1586" s="118">
        <f t="shared" ref="BQ1586:CV1586" si="64">SUM(BQ13,BQ30,BQ95,BQ113,BQ127,BQ202,BQ248,BQ366,BQ408,BQ466,BQ477,BQ517,BQ561,BQ626,BQ647,BQ710,BQ723,BQ778,BQ842,BQ947,BQ973:BQ1585)</f>
        <v>1</v>
      </c>
      <c r="BR1586" s="118">
        <f t="shared" si="64"/>
        <v>2</v>
      </c>
      <c r="BS1586" s="118">
        <f t="shared" si="64"/>
        <v>0</v>
      </c>
    </row>
    <row r="1587" spans="1:73" ht="12.95" customHeight="1">
      <c r="A1587" s="65">
        <v>1575</v>
      </c>
      <c r="B1587" s="259" t="s">
        <v>183</v>
      </c>
      <c r="C1587" s="90" t="s">
        <v>185</v>
      </c>
      <c r="D1587" s="91"/>
      <c r="E1587" s="118">
        <v>18</v>
      </c>
      <c r="F1587" s="120">
        <v>18</v>
      </c>
      <c r="G1587" s="120"/>
      <c r="H1587" s="118">
        <v>2</v>
      </c>
      <c r="I1587" s="118"/>
      <c r="J1587" s="120"/>
      <c r="K1587" s="120"/>
      <c r="L1587" s="120">
        <v>1</v>
      </c>
      <c r="M1587" s="120"/>
      <c r="N1587" s="118"/>
      <c r="O1587" s="120"/>
      <c r="P1587" s="120">
        <v>6</v>
      </c>
      <c r="Q1587" s="118">
        <v>4</v>
      </c>
      <c r="R1587" s="120">
        <v>7</v>
      </c>
      <c r="S1587" s="120"/>
      <c r="T1587" s="120">
        <v>1</v>
      </c>
      <c r="U1587" s="120">
        <v>1</v>
      </c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>
        <v>1</v>
      </c>
      <c r="AJ1587" s="120"/>
      <c r="AK1587" s="120">
        <v>16</v>
      </c>
      <c r="AL1587" s="118">
        <v>1</v>
      </c>
      <c r="AM1587" s="118"/>
      <c r="AN1587" s="118"/>
      <c r="AO1587" s="120"/>
      <c r="AP1587" s="120"/>
      <c r="AQ1587" s="120">
        <v>9</v>
      </c>
      <c r="AR1587" s="120">
        <v>8</v>
      </c>
      <c r="AS1587" s="120">
        <v>1</v>
      </c>
      <c r="AT1587" s="118"/>
      <c r="AU1587" s="118"/>
      <c r="AV1587" s="120"/>
      <c r="AW1587" s="118"/>
      <c r="AX1587" s="120">
        <v>1</v>
      </c>
      <c r="AY1587" s="120">
        <v>2</v>
      </c>
      <c r="AZ1587" s="120">
        <v>1</v>
      </c>
      <c r="BA1587" s="120"/>
      <c r="BB1587" s="120">
        <v>1</v>
      </c>
      <c r="BC1587" s="118">
        <v>1</v>
      </c>
      <c r="BD1587" s="118"/>
      <c r="BE1587" s="118"/>
      <c r="BF1587" s="118"/>
      <c r="BG1587" s="120"/>
      <c r="BH1587" s="120">
        <v>1</v>
      </c>
      <c r="BI1587" s="120"/>
      <c r="BJ1587" s="120">
        <v>1</v>
      </c>
      <c r="BK1587" s="120"/>
      <c r="BL1587" s="120"/>
      <c r="BM1587" s="120"/>
      <c r="BN1587" s="120"/>
      <c r="BO1587" s="120">
        <v>1</v>
      </c>
      <c r="BP1587" s="120"/>
      <c r="BQ1587" s="120"/>
      <c r="BR1587" s="118"/>
      <c r="BS1587" s="118"/>
      <c r="BU1587" s="50"/>
    </row>
    <row r="1588" spans="1:73" ht="12.95" customHeight="1">
      <c r="A1588" s="65">
        <v>1576</v>
      </c>
      <c r="B1588" s="259"/>
      <c r="C1588" s="90" t="s">
        <v>186</v>
      </c>
      <c r="D1588" s="91"/>
      <c r="E1588" s="118">
        <v>70</v>
      </c>
      <c r="F1588" s="120">
        <v>70</v>
      </c>
      <c r="G1588" s="120"/>
      <c r="H1588" s="118">
        <v>3</v>
      </c>
      <c r="I1588" s="118">
        <v>15</v>
      </c>
      <c r="J1588" s="120">
        <v>1</v>
      </c>
      <c r="K1588" s="120"/>
      <c r="L1588" s="120">
        <v>9</v>
      </c>
      <c r="M1588" s="120"/>
      <c r="N1588" s="118"/>
      <c r="O1588" s="120">
        <v>2</v>
      </c>
      <c r="P1588" s="120">
        <v>14</v>
      </c>
      <c r="Q1588" s="118">
        <v>15</v>
      </c>
      <c r="R1588" s="120">
        <v>34</v>
      </c>
      <c r="S1588" s="120">
        <v>4</v>
      </c>
      <c r="T1588" s="120">
        <v>1</v>
      </c>
      <c r="U1588" s="120">
        <v>6</v>
      </c>
      <c r="V1588" s="118"/>
      <c r="W1588" s="118"/>
      <c r="X1588" s="118"/>
      <c r="Y1588" s="120"/>
      <c r="Z1588" s="120">
        <v>1</v>
      </c>
      <c r="AA1588" s="120"/>
      <c r="AB1588" s="120"/>
      <c r="AC1588" s="120"/>
      <c r="AD1588" s="120"/>
      <c r="AE1588" s="120"/>
      <c r="AF1588" s="120">
        <v>1</v>
      </c>
      <c r="AG1588" s="120">
        <v>2</v>
      </c>
      <c r="AH1588" s="120"/>
      <c r="AI1588" s="120">
        <v>4</v>
      </c>
      <c r="AJ1588" s="120"/>
      <c r="AK1588" s="120">
        <v>55</v>
      </c>
      <c r="AL1588" s="118">
        <v>6</v>
      </c>
      <c r="AM1588" s="118"/>
      <c r="AN1588" s="118">
        <v>1</v>
      </c>
      <c r="AO1588" s="120">
        <v>1</v>
      </c>
      <c r="AP1588" s="120"/>
      <c r="AQ1588" s="120">
        <v>22</v>
      </c>
      <c r="AR1588" s="120">
        <v>32</v>
      </c>
      <c r="AS1588" s="120">
        <v>15</v>
      </c>
      <c r="AT1588" s="118"/>
      <c r="AU1588" s="118"/>
      <c r="AV1588" s="120">
        <v>1</v>
      </c>
      <c r="AW1588" s="118">
        <v>7</v>
      </c>
      <c r="AX1588" s="120">
        <v>7</v>
      </c>
      <c r="AY1588" s="120">
        <v>8</v>
      </c>
      <c r="AZ1588" s="120">
        <v>4</v>
      </c>
      <c r="BA1588" s="120">
        <v>2</v>
      </c>
      <c r="BB1588" s="120">
        <v>2</v>
      </c>
      <c r="BC1588" s="118">
        <v>1</v>
      </c>
      <c r="BD1588" s="118"/>
      <c r="BE1588" s="118">
        <v>6</v>
      </c>
      <c r="BF1588" s="118"/>
      <c r="BG1588" s="120"/>
      <c r="BH1588" s="120">
        <v>1</v>
      </c>
      <c r="BI1588" s="120"/>
      <c r="BJ1588" s="120">
        <v>4</v>
      </c>
      <c r="BK1588" s="120">
        <v>2</v>
      </c>
      <c r="BL1588" s="120">
        <v>2</v>
      </c>
      <c r="BM1588" s="120"/>
      <c r="BN1588" s="120"/>
      <c r="BO1588" s="120"/>
      <c r="BP1588" s="120"/>
      <c r="BQ1588" s="120">
        <v>1</v>
      </c>
      <c r="BR1588" s="118">
        <v>1</v>
      </c>
      <c r="BS1588" s="118"/>
      <c r="BU1588" s="49"/>
    </row>
    <row r="1589" spans="1:73" ht="12.95" customHeight="1">
      <c r="A1589" s="65">
        <v>1577</v>
      </c>
      <c r="B1589" s="259"/>
      <c r="C1589" s="90" t="s">
        <v>178</v>
      </c>
      <c r="D1589" s="91"/>
      <c r="E1589" s="118">
        <v>41</v>
      </c>
      <c r="F1589" s="120">
        <v>41</v>
      </c>
      <c r="G1589" s="120"/>
      <c r="H1589" s="118"/>
      <c r="I1589" s="118">
        <v>6</v>
      </c>
      <c r="J1589" s="120"/>
      <c r="K1589" s="120"/>
      <c r="L1589" s="120">
        <v>9</v>
      </c>
      <c r="M1589" s="120"/>
      <c r="N1589" s="118">
        <v>2</v>
      </c>
      <c r="O1589" s="120"/>
      <c r="P1589" s="120">
        <v>9</v>
      </c>
      <c r="Q1589" s="118">
        <v>13</v>
      </c>
      <c r="R1589" s="120">
        <v>16</v>
      </c>
      <c r="S1589" s="120">
        <v>1</v>
      </c>
      <c r="T1589" s="120"/>
      <c r="U1589" s="120">
        <v>2</v>
      </c>
      <c r="V1589" s="118"/>
      <c r="W1589" s="118"/>
      <c r="X1589" s="118"/>
      <c r="Y1589" s="120"/>
      <c r="Z1589" s="120"/>
      <c r="AA1589" s="120"/>
      <c r="AB1589" s="120"/>
      <c r="AC1589" s="120"/>
      <c r="AD1589" s="120">
        <v>1</v>
      </c>
      <c r="AE1589" s="120"/>
      <c r="AF1589" s="120">
        <v>2</v>
      </c>
      <c r="AG1589" s="120"/>
      <c r="AH1589" s="120"/>
      <c r="AI1589" s="120"/>
      <c r="AJ1589" s="120"/>
      <c r="AK1589" s="120">
        <v>34</v>
      </c>
      <c r="AL1589" s="118">
        <v>5</v>
      </c>
      <c r="AM1589" s="118"/>
      <c r="AN1589" s="118">
        <v>2</v>
      </c>
      <c r="AO1589" s="120"/>
      <c r="AP1589" s="120"/>
      <c r="AQ1589" s="120">
        <v>5</v>
      </c>
      <c r="AR1589" s="120">
        <v>30</v>
      </c>
      <c r="AS1589" s="120">
        <v>6</v>
      </c>
      <c r="AT1589" s="118"/>
      <c r="AU1589" s="118"/>
      <c r="AV1589" s="120">
        <v>1</v>
      </c>
      <c r="AW1589" s="118">
        <v>3</v>
      </c>
      <c r="AX1589" s="120">
        <v>5</v>
      </c>
      <c r="AY1589" s="120">
        <v>7</v>
      </c>
      <c r="AZ1589" s="120">
        <v>7</v>
      </c>
      <c r="BA1589" s="120"/>
      <c r="BB1589" s="120"/>
      <c r="BC1589" s="118">
        <v>1</v>
      </c>
      <c r="BD1589" s="118"/>
      <c r="BE1589" s="118">
        <v>6</v>
      </c>
      <c r="BF1589" s="118"/>
      <c r="BG1589" s="120"/>
      <c r="BH1589" s="120"/>
      <c r="BI1589" s="120"/>
      <c r="BJ1589" s="120">
        <v>6</v>
      </c>
      <c r="BK1589" s="120"/>
      <c r="BL1589" s="120"/>
      <c r="BM1589" s="120"/>
      <c r="BN1589" s="120"/>
      <c r="BO1589" s="120"/>
      <c r="BP1589" s="120"/>
      <c r="BQ1589" s="120"/>
      <c r="BR1589" s="118">
        <v>1</v>
      </c>
      <c r="BS1589" s="118"/>
    </row>
    <row r="1590" spans="1:73" ht="16.5" hidden="1" customHeight="1">
      <c r="A1590" s="65">
        <v>1578</v>
      </c>
      <c r="B1590" s="259"/>
      <c r="C1590" s="90" t="s">
        <v>179</v>
      </c>
      <c r="D1590" s="91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>
      <c r="A1591" s="65">
        <v>1579</v>
      </c>
      <c r="B1591" s="259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59"/>
      <c r="C1592" s="80" t="s">
        <v>184</v>
      </c>
      <c r="D1592" s="68" t="s">
        <v>2424</v>
      </c>
      <c r="E1592" s="118">
        <v>5</v>
      </c>
      <c r="F1592" s="120">
        <v>5</v>
      </c>
      <c r="G1592" s="120"/>
      <c r="H1592" s="118">
        <v>5</v>
      </c>
      <c r="I1592" s="118"/>
      <c r="J1592" s="120"/>
      <c r="K1592" s="120"/>
      <c r="L1592" s="120"/>
      <c r="M1592" s="120"/>
      <c r="N1592" s="118"/>
      <c r="O1592" s="120"/>
      <c r="P1592" s="120"/>
      <c r="Q1592" s="118">
        <v>1</v>
      </c>
      <c r="R1592" s="120">
        <v>4</v>
      </c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>
        <v>5</v>
      </c>
      <c r="AL1592" s="118">
        <v>1</v>
      </c>
      <c r="AM1592" s="118"/>
      <c r="AN1592" s="118"/>
      <c r="AO1592" s="120"/>
      <c r="AP1592" s="120"/>
      <c r="AQ1592" s="120">
        <v>3</v>
      </c>
      <c r="AR1592" s="120"/>
      <c r="AS1592" s="120">
        <v>2</v>
      </c>
      <c r="AT1592" s="118"/>
      <c r="AU1592" s="118"/>
      <c r="AV1592" s="120"/>
      <c r="AW1592" s="118"/>
      <c r="AX1592" s="120"/>
      <c r="AY1592" s="120">
        <v>1</v>
      </c>
      <c r="AZ1592" s="120">
        <v>1</v>
      </c>
      <c r="BA1592" s="120"/>
      <c r="BB1592" s="120"/>
      <c r="BC1592" s="118"/>
      <c r="BD1592" s="118"/>
      <c r="BE1592" s="118"/>
      <c r="BF1592" s="118"/>
      <c r="BG1592" s="120"/>
      <c r="BH1592" s="120">
        <v>1</v>
      </c>
      <c r="BI1592" s="120"/>
      <c r="BJ1592" s="120"/>
      <c r="BK1592" s="120"/>
      <c r="BL1592" s="120"/>
      <c r="BM1592" s="120"/>
      <c r="BN1592" s="120"/>
      <c r="BO1592" s="120">
        <v>1</v>
      </c>
      <c r="BP1592" s="120"/>
      <c r="BQ1592" s="120"/>
      <c r="BR1592" s="118"/>
      <c r="BS1592" s="118"/>
    </row>
    <row r="1593" spans="1:73" s="117" customFormat="1" ht="15.75" customHeight="1">
      <c r="A1593" s="65">
        <v>1581</v>
      </c>
      <c r="B1593" s="259"/>
      <c r="C1593" s="80" t="s">
        <v>180</v>
      </c>
      <c r="D1593" s="151"/>
      <c r="E1593" s="118">
        <v>4</v>
      </c>
      <c r="F1593" s="120">
        <v>4</v>
      </c>
      <c r="G1593" s="120"/>
      <c r="H1593" s="118"/>
      <c r="I1593" s="118">
        <v>2</v>
      </c>
      <c r="J1593" s="120"/>
      <c r="K1593" s="120"/>
      <c r="L1593" s="120">
        <v>1</v>
      </c>
      <c r="M1593" s="120"/>
      <c r="N1593" s="118">
        <v>2</v>
      </c>
      <c r="O1593" s="120">
        <v>2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3</v>
      </c>
      <c r="AG1593" s="120">
        <v>1</v>
      </c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>
        <v>3</v>
      </c>
      <c r="AS1593" s="120">
        <v>1</v>
      </c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customHeight="1">
      <c r="A1596" s="65">
        <v>1584</v>
      </c>
      <c r="B1596" s="259"/>
      <c r="C1596" s="80" t="s">
        <v>181</v>
      </c>
      <c r="D1596" s="151"/>
      <c r="E1596" s="118">
        <v>1</v>
      </c>
      <c r="F1596" s="120">
        <v>1</v>
      </c>
      <c r="G1596" s="120"/>
      <c r="H1596" s="118"/>
      <c r="I1596" s="118"/>
      <c r="J1596" s="120">
        <v>1</v>
      </c>
      <c r="K1596" s="120"/>
      <c r="L1596" s="120"/>
      <c r="M1596" s="120"/>
      <c r="N1596" s="118"/>
      <c r="O1596" s="120"/>
      <c r="P1596" s="120"/>
      <c r="Q1596" s="118">
        <v>1</v>
      </c>
      <c r="R1596" s="120"/>
      <c r="S1596" s="120"/>
      <c r="T1596" s="120"/>
      <c r="U1596" s="120">
        <v>1</v>
      </c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>
        <v>1</v>
      </c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2424</v>
      </c>
      <c r="BJ1599" s="162" t="s">
        <v>2424</v>
      </c>
      <c r="BK1599" s="162" t="s">
        <v>2424</v>
      </c>
      <c r="BL1599" s="153"/>
      <c r="BM1599" s="266" t="s">
        <v>2425</v>
      </c>
      <c r="BN1599" s="266"/>
      <c r="BO1599" s="285"/>
      <c r="BP1599" s="92" t="s">
        <v>2424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2424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2" t="s">
        <v>2424</v>
      </c>
      <c r="BM1601" s="266" t="s">
        <v>2426</v>
      </c>
      <c r="BN1601" s="266"/>
      <c r="BO1601" s="266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2424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/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82" t="s">
        <v>2427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2428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0" fitToWidth="4" pageOrder="overThenDown" orientation="landscape" r:id="rId1"/>
  <headerFooter>
    <oddFooter>&amp;C&amp;LCE152361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>
      <c r="A29" s="30"/>
      <c r="B29" s="251">
        <v>5</v>
      </c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&amp;C&amp;LCE152361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>
        <v>2</v>
      </c>
      <c r="F18" s="118"/>
      <c r="G18" s="118">
        <v>2</v>
      </c>
      <c r="H18" s="118"/>
      <c r="I18" s="118"/>
      <c r="J18" s="118"/>
      <c r="K18" s="118"/>
      <c r="L18" s="118">
        <v>2</v>
      </c>
      <c r="M18" s="118"/>
      <c r="N18" s="118"/>
      <c r="O18" s="118"/>
      <c r="P18" s="118"/>
      <c r="Q18" s="118"/>
      <c r="R18" s="118">
        <v>1</v>
      </c>
      <c r="S18" s="118">
        <v>1</v>
      </c>
      <c r="T18" s="118"/>
      <c r="U18" s="118"/>
      <c r="V18" s="118">
        <v>1</v>
      </c>
      <c r="W18" s="118"/>
      <c r="X18" s="118">
        <v>1</v>
      </c>
      <c r="Y18" s="118"/>
      <c r="Z18" s="118">
        <v>1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>
        <v>2</v>
      </c>
      <c r="AP18" s="118">
        <v>2</v>
      </c>
      <c r="AQ18" s="118"/>
      <c r="AR18" s="118"/>
      <c r="AS18" s="118"/>
      <c r="AT18" s="118">
        <v>1</v>
      </c>
      <c r="AU18" s="118">
        <v>1</v>
      </c>
      <c r="AV18" s="118"/>
      <c r="AW18" s="118"/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2402</v>
      </c>
      <c r="D19" s="136"/>
      <c r="E19" s="118">
        <v>2</v>
      </c>
      <c r="F19" s="118"/>
      <c r="G19" s="118">
        <v>2</v>
      </c>
      <c r="H19" s="118"/>
      <c r="I19" s="118"/>
      <c r="J19" s="118"/>
      <c r="K19" s="118"/>
      <c r="L19" s="118">
        <v>2</v>
      </c>
      <c r="M19" s="118"/>
      <c r="N19" s="118"/>
      <c r="O19" s="118"/>
      <c r="P19" s="118"/>
      <c r="Q19" s="118"/>
      <c r="R19" s="118">
        <v>1</v>
      </c>
      <c r="S19" s="118">
        <v>1</v>
      </c>
      <c r="T19" s="118"/>
      <c r="U19" s="118"/>
      <c r="V19" s="118">
        <v>1</v>
      </c>
      <c r="W19" s="118"/>
      <c r="X19" s="118">
        <v>1</v>
      </c>
      <c r="Y19" s="118"/>
      <c r="Z19" s="118">
        <v>1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>
        <v>2</v>
      </c>
      <c r="AP19" s="118">
        <v>2</v>
      </c>
      <c r="AQ19" s="118"/>
      <c r="AR19" s="118"/>
      <c r="AS19" s="118"/>
      <c r="AT19" s="118">
        <v>1</v>
      </c>
      <c r="AU19" s="118">
        <v>1</v>
      </c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customHeight="1">
      <c r="A43" s="135">
        <v>33</v>
      </c>
      <c r="B43" s="57"/>
      <c r="C43" s="145" t="s">
        <v>2418</v>
      </c>
      <c r="D43" s="145"/>
      <c r="E43" s="118"/>
      <c r="F43" s="118">
        <v>2</v>
      </c>
      <c r="G43" s="118">
        <v>2</v>
      </c>
      <c r="H43" s="118"/>
      <c r="I43" s="118">
        <v>2</v>
      </c>
      <c r="J43" s="118"/>
      <c r="K43" s="118"/>
      <c r="L43" s="118">
        <v>1</v>
      </c>
      <c r="M43" s="118">
        <v>1</v>
      </c>
      <c r="N43" s="118"/>
      <c r="O43" s="118"/>
      <c r="P43" s="118"/>
      <c r="Q43" s="118"/>
      <c r="R43" s="118">
        <v>2</v>
      </c>
      <c r="S43" s="118"/>
      <c r="T43" s="118"/>
      <c r="U43" s="118"/>
      <c r="V43" s="118"/>
      <c r="W43" s="118"/>
      <c r="X43" s="118">
        <v>1</v>
      </c>
      <c r="Y43" s="118">
        <v>1</v>
      </c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>
        <v>1</v>
      </c>
      <c r="AN43" s="118"/>
      <c r="AO43" s="118">
        <v>1</v>
      </c>
      <c r="AP43" s="118">
        <v>1</v>
      </c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2</v>
      </c>
      <c r="F44" s="161">
        <f t="shared" si="0"/>
        <v>2</v>
      </c>
      <c r="G44" s="161">
        <f t="shared" si="0"/>
        <v>4</v>
      </c>
      <c r="H44" s="161">
        <f t="shared" si="0"/>
        <v>0</v>
      </c>
      <c r="I44" s="161">
        <f t="shared" si="0"/>
        <v>2</v>
      </c>
      <c r="J44" s="161">
        <f t="shared" si="0"/>
        <v>0</v>
      </c>
      <c r="K44" s="161">
        <f t="shared" si="0"/>
        <v>0</v>
      </c>
      <c r="L44" s="161">
        <f t="shared" si="0"/>
        <v>3</v>
      </c>
      <c r="M44" s="161">
        <f t="shared" si="0"/>
        <v>1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3</v>
      </c>
      <c r="S44" s="161">
        <f t="shared" si="0"/>
        <v>1</v>
      </c>
      <c r="T44" s="161">
        <f t="shared" si="0"/>
        <v>0</v>
      </c>
      <c r="U44" s="161">
        <f t="shared" si="0"/>
        <v>0</v>
      </c>
      <c r="V44" s="161">
        <f t="shared" si="0"/>
        <v>1</v>
      </c>
      <c r="W44" s="161">
        <f t="shared" si="0"/>
        <v>0</v>
      </c>
      <c r="X44" s="161">
        <f t="shared" si="0"/>
        <v>2</v>
      </c>
      <c r="Y44" s="161">
        <f t="shared" si="0"/>
        <v>1</v>
      </c>
      <c r="Z44" s="161">
        <f t="shared" si="0"/>
        <v>1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1</v>
      </c>
      <c r="AN44" s="161">
        <f t="shared" si="1"/>
        <v>0</v>
      </c>
      <c r="AO44" s="161">
        <f t="shared" si="1"/>
        <v>3</v>
      </c>
      <c r="AP44" s="161">
        <f t="shared" si="1"/>
        <v>3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1</v>
      </c>
      <c r="AU44" s="161">
        <f t="shared" si="1"/>
        <v>1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2</v>
      </c>
      <c r="F45" s="118"/>
      <c r="G45" s="118">
        <v>2</v>
      </c>
      <c r="H45" s="118"/>
      <c r="I45" s="118"/>
      <c r="J45" s="118"/>
      <c r="K45" s="118"/>
      <c r="L45" s="118">
        <v>2</v>
      </c>
      <c r="M45" s="118"/>
      <c r="N45" s="118"/>
      <c r="O45" s="118"/>
      <c r="P45" s="118"/>
      <c r="Q45" s="118"/>
      <c r="R45" s="118">
        <v>1</v>
      </c>
      <c r="S45" s="118">
        <v>1</v>
      </c>
      <c r="T45" s="118"/>
      <c r="U45" s="118"/>
      <c r="V45" s="118">
        <v>1</v>
      </c>
      <c r="W45" s="118"/>
      <c r="X45" s="118">
        <v>1</v>
      </c>
      <c r="Y45" s="118"/>
      <c r="Z45" s="118">
        <v>1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2</v>
      </c>
      <c r="AP45" s="118">
        <v>2</v>
      </c>
      <c r="AQ45" s="118"/>
      <c r="AR45" s="118"/>
      <c r="AS45" s="118"/>
      <c r="AT45" s="118">
        <v>1</v>
      </c>
      <c r="AU45" s="118">
        <v>1</v>
      </c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2427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4" t="s">
        <v>2428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&amp;C&amp;LCE152361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2018-12-26T08:01:37Z</cp:lastPrinted>
  <dcterms:created xsi:type="dcterms:W3CDTF">2012-07-26T14:50:59Z</dcterms:created>
  <dcterms:modified xsi:type="dcterms:W3CDTF">2019-04-02T13:24:27Z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6-7-8_00572_4.2018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C6BF287C</vt:lpwstr>
  </property>
  <property fmtid="{D5CDD505-2E9C-101B-9397-08002B2CF9AE}" pid="9" name="Підрозділ">
    <vt:lpwstr>Сарненський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811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